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.装箱清单及报关数据" sheetId="1" state="visible" r:id="rId1"/>
    <sheet name="1. 报关单" sheetId="2" state="visible" r:id="rId2"/>
    <sheet name="2.合同" sheetId="3" state="visible" r:id="rId3"/>
    <sheet name="3.发票" sheetId="4" state="visible" r:id="rId4"/>
    <sheet name="4.箱单" sheetId="5" state="visible" r:id="rId5"/>
    <sheet name="5.预报单" sheetId="6" state="visible" r:id="rId6"/>
    <sheet name="清关单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0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2" fillId="0" borderId="2" applyAlignment="1" pivotButton="0" quotePrefix="0" xfId="0">
      <alignment horizontal="left" vertical="center" wrapText="1"/>
    </xf>
    <xf numFmtId="0" fontId="0" fillId="0" borderId="1" pivotButton="0" quotePrefix="0" xfId="0"/>
    <xf numFmtId="0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4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2" fillId="0" borderId="0" pivotButton="0" quotePrefix="0" xfId="0"/>
    <xf numFmtId="0" fontId="0" fillId="2" borderId="1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164" fontId="2" fillId="0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right" vertical="center" wrapText="1"/>
    </xf>
    <xf numFmtId="0" fontId="0" fillId="3" borderId="1" pivotButton="0" quotePrefix="0" xfId="0"/>
    <xf numFmtId="0" fontId="1" fillId="3" borderId="0" applyAlignment="1" pivotButton="0" quotePrefix="0" xfId="0">
      <alignment horizontal="center" vertical="center" wrapText="1"/>
    </xf>
    <xf numFmtId="0" fontId="0" fillId="3" borderId="0" pivotButton="0" quotePrefix="0" xfId="0"/>
    <xf numFmtId="164" fontId="1" fillId="3" borderId="0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4" borderId="0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 /><Relationship Type="http://schemas.openxmlformats.org/officeDocument/2006/relationships/image" Target="/xl/media/image2.jpeg" Id="rId2" /><Relationship Type="http://schemas.openxmlformats.org/officeDocument/2006/relationships/image" Target="/xl/media/image3.jpeg" Id="rId3" /><Relationship Type="http://schemas.openxmlformats.org/officeDocument/2006/relationships/image" Target="/xl/media/image4.jpeg" Id="rId4" /><Relationship Type="http://schemas.openxmlformats.org/officeDocument/2006/relationships/image" Target="/xl/media/image5.jpeg" Id="rId5" /><Relationship Type="http://schemas.openxmlformats.org/officeDocument/2006/relationships/image" Target="/xl/media/image6.jpeg" Id="rId6" /><Relationship Type="http://schemas.openxmlformats.org/officeDocument/2006/relationships/image" Target="/xl/media/image7.jpeg" Id="rId7" /><Relationship Type="http://schemas.openxmlformats.org/officeDocument/2006/relationships/image" Target="/xl/media/image8.jpeg" Id="rId8" /><Relationship Type="http://schemas.openxmlformats.org/officeDocument/2006/relationships/image" Target="/xl/media/image9.jpeg" Id="rId9" /><Relationship Type="http://schemas.openxmlformats.org/officeDocument/2006/relationships/image" Target="/xl/media/image10.jpeg" Id="rId10" /><Relationship Type="http://schemas.openxmlformats.org/officeDocument/2006/relationships/image" Target="/xl/media/image11.jpeg" Id="rId11" /><Relationship Type="http://schemas.openxmlformats.org/officeDocument/2006/relationships/image" Target="/xl/media/image12.jpeg" Id="rId12" /><Relationship Type="http://schemas.openxmlformats.org/officeDocument/2006/relationships/image" Target="/xl/media/image13.jpeg" Id="rId13" /><Relationship Type="http://schemas.openxmlformats.org/officeDocument/2006/relationships/image" Target="/xl/media/image14.jpeg" Id="rId14" /><Relationship Type="http://schemas.openxmlformats.org/officeDocument/2006/relationships/image" Target="/xl/media/image15.jpeg" Id="rId15" /><Relationship Type="http://schemas.openxmlformats.org/officeDocument/2006/relationships/image" Target="/xl/media/image16.jpeg" Id="rId16" /><Relationship Type="http://schemas.openxmlformats.org/officeDocument/2006/relationships/image" Target="/xl/media/image17.jpeg" Id="rId17" /><Relationship Type="http://schemas.openxmlformats.org/officeDocument/2006/relationships/image" Target="/xl/media/image18.jpeg" Id="rId18" /><Relationship Type="http://schemas.openxmlformats.org/officeDocument/2006/relationships/image" Target="/xl/media/image19.jpeg" Id="rId19" /><Relationship Type="http://schemas.openxmlformats.org/officeDocument/2006/relationships/image" Target="/xl/media/image20.jpeg" Id="rId20" /><Relationship Type="http://schemas.openxmlformats.org/officeDocument/2006/relationships/image" Target="/xl/media/image21.jpeg" Id="rId2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13</col>
      <colOff>0</colOff>
      <row>15</row>
      <rowOff>0</rowOff>
    </from>
    <ext cx="685800" cy="6858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16</row>
      <rowOff>0</rowOff>
    </from>
    <ext cx="685800" cy="685800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18</row>
      <rowOff>0</rowOff>
    </from>
    <ext cx="685800" cy="685800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19</row>
      <rowOff>0</rowOff>
    </from>
    <ext cx="466725" cy="685800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20</row>
      <rowOff>0</rowOff>
    </from>
    <ext cx="666750" cy="666750"/>
    <pic>
      <nvPicPr>
        <cNvPr id="5" name="Image 5" descr="Picture"/>
        <cNvPicPr/>
      </nvPicPr>
      <blipFill>
        <a:blip cstate="print" r:embed="rId5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21</row>
      <rowOff>0</rowOff>
    </from>
    <ext cx="685800" cy="685800"/>
    <pic>
      <nvPicPr>
        <cNvPr id="6" name="Image 6" descr="Picture"/>
        <cNvPicPr/>
      </nvPicPr>
      <blipFill>
        <a:blip cstate="print" r:embed="rId6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22</row>
      <rowOff>0</rowOff>
    </from>
    <ext cx="685800" cy="685800"/>
    <pic>
      <nvPicPr>
        <cNvPr id="7" name="Image 7" descr="Picture"/>
        <cNvPicPr/>
      </nvPicPr>
      <blipFill>
        <a:blip cstate="print" r:embed="rId7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23</row>
      <rowOff>0</rowOff>
    </from>
    <ext cx="685800" cy="685800"/>
    <pic>
      <nvPicPr>
        <cNvPr id="8" name="Image 8" descr="Picture"/>
        <cNvPicPr/>
      </nvPicPr>
      <blipFill>
        <a:blip cstate="print" r:embed="rId8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24</row>
      <rowOff>0</rowOff>
    </from>
    <ext cx="685800" cy="685800"/>
    <pic>
      <nvPicPr>
        <cNvPr id="9" name="Image 9" descr="Picture"/>
        <cNvPicPr/>
      </nvPicPr>
      <blipFill>
        <a:blip cstate="print" r:embed="rId9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25</row>
      <rowOff>0</rowOff>
    </from>
    <ext cx="685800" cy="685800"/>
    <pic>
      <nvPicPr>
        <cNvPr id="10" name="Image 10" descr="Picture"/>
        <cNvPicPr/>
      </nvPicPr>
      <blipFill>
        <a:blip cstate="print" r:embed="rId10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26</row>
      <rowOff>0</rowOff>
    </from>
    <ext cx="685800" cy="685800"/>
    <pic>
      <nvPicPr>
        <cNvPr id="11" name="Image 11" descr="Picture"/>
        <cNvPicPr/>
      </nvPicPr>
      <blipFill>
        <a:blip cstate="print" r:embed="rId11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27</row>
      <rowOff>0</rowOff>
    </from>
    <ext cx="685800" cy="685800"/>
    <pic>
      <nvPicPr>
        <cNvPr id="12" name="Image 12" descr="Picture"/>
        <cNvPicPr/>
      </nvPicPr>
      <blipFill>
        <a:blip cstate="print" r:embed="rId12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28</row>
      <rowOff>0</rowOff>
    </from>
    <ext cx="685800" cy="685800"/>
    <pic>
      <nvPicPr>
        <cNvPr id="13" name="Image 13" descr="Picture"/>
        <cNvPicPr/>
      </nvPicPr>
      <blipFill>
        <a:blip cstate="print" r:embed="rId13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30</row>
      <rowOff>0</rowOff>
    </from>
    <ext cx="685800" cy="685800"/>
    <pic>
      <nvPicPr>
        <cNvPr id="14" name="Image 14" descr="Picture"/>
        <cNvPicPr/>
      </nvPicPr>
      <blipFill>
        <a:blip cstate="print" r:embed="rId14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31</row>
      <rowOff>0</rowOff>
    </from>
    <ext cx="685800" cy="685800"/>
    <pic>
      <nvPicPr>
        <cNvPr id="15" name="Image 15" descr="Picture"/>
        <cNvPicPr/>
      </nvPicPr>
      <blipFill>
        <a:blip cstate="print" r:embed="rId15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32</row>
      <rowOff>0</rowOff>
    </from>
    <ext cx="685800" cy="685800"/>
    <pic>
      <nvPicPr>
        <cNvPr id="16" name="Image 16" descr="Picture"/>
        <cNvPicPr/>
      </nvPicPr>
      <blipFill>
        <a:blip cstate="print" r:embed="rId16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33</row>
      <rowOff>0</rowOff>
    </from>
    <ext cx="685800" cy="685800"/>
    <pic>
      <nvPicPr>
        <cNvPr id="17" name="Image 17" descr="Picture"/>
        <cNvPicPr/>
      </nvPicPr>
      <blipFill>
        <a:blip cstate="print" r:embed="rId17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34</row>
      <rowOff>0</rowOff>
    </from>
    <ext cx="685800" cy="685800"/>
    <pic>
      <nvPicPr>
        <cNvPr id="18" name="Image 18" descr="Picture"/>
        <cNvPicPr/>
      </nvPicPr>
      <blipFill>
        <a:blip cstate="print" r:embed="rId18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35</row>
      <rowOff>0</rowOff>
    </from>
    <ext cx="685800" cy="685800"/>
    <pic>
      <nvPicPr>
        <cNvPr id="19" name="Image 19" descr="Picture"/>
        <cNvPicPr/>
      </nvPicPr>
      <blipFill>
        <a:blip cstate="print" r:embed="rId19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37</row>
      <rowOff>0</rowOff>
    </from>
    <ext cx="685800" cy="685800"/>
    <pic>
      <nvPicPr>
        <cNvPr id="20" name="Image 20" descr="Picture"/>
        <cNvPicPr/>
      </nvPicPr>
      <blipFill>
        <a:blip cstate="print" r:embed="rId20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38</row>
      <rowOff>0</rowOff>
    </from>
    <ext cx="685800" cy="685800"/>
    <pic>
      <nvPicPr>
        <cNvPr id="21" name="Image 21" descr="Picture"/>
        <cNvPicPr/>
      </nvPicPr>
      <blipFill>
        <a:blip cstate="print" r:embed="rId2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selection activeCell="A1" sqref="A1"/>
    </sheetView>
  </sheetViews>
  <sheetFormatPr baseColWidth="8" defaultRowHeight="15"/>
  <cols>
    <col width="13.4" customWidth="1" min="1" max="1"/>
    <col width="13" customWidth="1" min="2" max="2"/>
    <col width="13" customWidth="1" min="3" max="3"/>
    <col width="13" customWidth="1" min="4" max="4"/>
    <col width="46.7" customWidth="1" min="5" max="5"/>
    <col width="19.8" customWidth="1" min="6" max="6"/>
  </cols>
  <sheetData>
    <row r="1">
      <c r="A1" s="1" t="inlineStr">
        <is>
          <t>FENIX 编号</t>
        </is>
      </c>
      <c r="B1" s="1" t="inlineStr">
        <is>
          <t>计划数量</t>
        </is>
      </c>
      <c r="C1" s="1" t="inlineStr">
        <is>
          <t>实装数量</t>
        </is>
      </c>
      <c r="D1" s="1" t="inlineStr">
        <is>
          <t>箱号</t>
        </is>
      </c>
      <c r="E1" s="1" t="inlineStr">
        <is>
          <t>报关资料</t>
        </is>
      </c>
      <c r="F1" s="1" t="inlineStr">
        <is>
          <t>报关HS</t>
        </is>
      </c>
    </row>
    <row r="2">
      <c r="A2" s="2" t="inlineStr">
        <is>
          <t>111HG049</t>
        </is>
      </c>
      <c r="B2" s="2" t="n">
        <v>11</v>
      </c>
      <c r="C2" s="2" t="n">
        <v>11</v>
      </c>
      <c r="D2" s="2" t="inlineStr">
        <is>
          <t>1</t>
        </is>
      </c>
      <c r="E2" s="2" t="inlineStr">
        <is>
          <t>传送带 11套 88元</t>
        </is>
      </c>
      <c r="F2" s="2" t="inlineStr"/>
    </row>
    <row r="3">
      <c r="A3" s="2" t="inlineStr">
        <is>
          <t>111HG126</t>
        </is>
      </c>
      <c r="B3" s="2" t="n">
        <v>10</v>
      </c>
      <c r="C3" s="2" t="n">
        <v>10</v>
      </c>
      <c r="D3" s="2" t="inlineStr">
        <is>
          <t>1</t>
        </is>
      </c>
      <c r="E3" s="2" t="inlineStr">
        <is>
          <t>皮带</t>
        </is>
      </c>
      <c r="F3" s="2" t="inlineStr"/>
    </row>
    <row r="4">
      <c r="A4" s="2" t="inlineStr">
        <is>
          <t>111HG240208S01</t>
        </is>
      </c>
      <c r="B4" s="2" t="n">
        <v>6</v>
      </c>
      <c r="C4" s="2" t="n">
        <v>6</v>
      </c>
      <c r="D4" s="2" t="inlineStr">
        <is>
          <t>1</t>
        </is>
      </c>
      <c r="E4" s="2" t="inlineStr">
        <is>
          <t>111HG240208S01x2</t>
        </is>
      </c>
      <c r="F4" s="2" t="inlineStr"/>
    </row>
    <row r="5">
      <c r="A5" s="2" t="inlineStr">
        <is>
          <t>111HG240722S03</t>
        </is>
      </c>
      <c r="B5" s="2" t="n">
        <v>8</v>
      </c>
      <c r="C5" s="2" t="n">
        <v>8</v>
      </c>
      <c r="D5" s="2" t="inlineStr">
        <is>
          <t>1</t>
        </is>
      </c>
      <c r="E5" s="2" t="inlineStr">
        <is>
          <t>传送带</t>
        </is>
      </c>
      <c r="F5" s="2" t="inlineStr"/>
    </row>
    <row r="6">
      <c r="A6" s="2" t="inlineStr">
        <is>
          <t>30SU202-SMO</t>
        </is>
      </c>
      <c r="B6" s="2" t="n">
        <v>6</v>
      </c>
      <c r="C6" s="2" t="n">
        <v>6</v>
      </c>
      <c r="D6" s="2" t="inlineStr">
        <is>
          <t>1</t>
        </is>
      </c>
      <c r="E6" s="2" t="inlineStr">
        <is>
          <t>起动机</t>
        </is>
      </c>
      <c r="F6" s="2" t="inlineStr"/>
    </row>
    <row r="7">
      <c r="A7" s="2" t="inlineStr">
        <is>
          <t>30TO481-SMO</t>
        </is>
      </c>
      <c r="B7" s="2" t="n">
        <v>4</v>
      </c>
      <c r="C7" s="2" t="n">
        <v>4</v>
      </c>
      <c r="D7" s="2" t="inlineStr">
        <is>
          <t>1</t>
        </is>
      </c>
      <c r="E7" s="2" t="inlineStr">
        <is>
          <t>启动机</t>
        </is>
      </c>
      <c r="F7" s="2" t="inlineStr"/>
    </row>
    <row r="8">
      <c r="A8" s="2" t="inlineStr">
        <is>
          <t>60HL250514S13</t>
        </is>
      </c>
      <c r="B8" s="2" t="n">
        <v>2</v>
      </c>
      <c r="C8" s="2" t="n">
        <v>2</v>
      </c>
      <c r="D8" s="2" t="inlineStr">
        <is>
          <t>1</t>
        </is>
      </c>
      <c r="E8" s="2" t="inlineStr">
        <is>
          <t>进气歧管</t>
        </is>
      </c>
      <c r="F8" s="2" t="inlineStr"/>
    </row>
    <row r="9">
      <c r="A9" s="2" t="inlineStr">
        <is>
          <t>67BW002</t>
        </is>
      </c>
      <c r="B9" s="2" t="n">
        <v>6</v>
      </c>
      <c r="C9" s="2" t="n">
        <v>6</v>
      </c>
      <c r="D9" s="2" t="inlineStr">
        <is>
          <t>1</t>
        </is>
      </c>
      <c r="E9" s="2" t="inlineStr">
        <is>
          <t>张紧器套件</t>
        </is>
      </c>
      <c r="F9" s="2" t="inlineStr"/>
    </row>
    <row r="10">
      <c r="A10" s="2" t="inlineStr">
        <is>
          <t>69HD250416S01</t>
        </is>
      </c>
      <c r="B10" s="2" t="n">
        <v>3</v>
      </c>
      <c r="C10" s="2" t="n">
        <v>3</v>
      </c>
      <c r="D10" s="2" t="inlineStr">
        <is>
          <t>1</t>
        </is>
      </c>
      <c r="E10" s="2" t="inlineStr">
        <is>
          <t>助力泵</t>
        </is>
      </c>
      <c r="F10" s="2" t="inlineStr"/>
    </row>
    <row r="11">
      <c r="A11" s="2" t="inlineStr">
        <is>
          <t>77HY011</t>
        </is>
      </c>
      <c r="B11" s="2" t="n">
        <v>13</v>
      </c>
      <c r="C11" s="2" t="n">
        <v>13</v>
      </c>
      <c r="D11" s="2" t="inlineStr">
        <is>
          <t>1</t>
        </is>
      </c>
      <c r="E11" s="2" t="inlineStr">
        <is>
          <t>仪表板罩</t>
        </is>
      </c>
      <c r="F11" s="2" t="inlineStr"/>
    </row>
    <row r="12">
      <c r="A12" s="2" t="inlineStr">
        <is>
          <t>77KA004</t>
        </is>
      </c>
      <c r="B12" s="2" t="n">
        <v>5</v>
      </c>
      <c r="C12" s="2" t="n">
        <v>5</v>
      </c>
      <c r="D12" s="2" t="inlineStr">
        <is>
          <t>1</t>
        </is>
      </c>
      <c r="E12" s="2" t="inlineStr">
        <is>
          <t>仪表板罩</t>
        </is>
      </c>
      <c r="F12" s="2" t="inlineStr"/>
    </row>
    <row r="13">
      <c r="A13" s="2" t="inlineStr">
        <is>
          <t>77LD231018S01</t>
        </is>
      </c>
      <c r="B13" s="2" t="n">
        <v>8</v>
      </c>
      <c r="C13" s="2" t="n">
        <v>8</v>
      </c>
      <c r="D13" s="2" t="inlineStr">
        <is>
          <t>1</t>
        </is>
      </c>
      <c r="E13" s="2" t="inlineStr">
        <is>
          <t>仪表板罩</t>
        </is>
      </c>
      <c r="F13" s="2" t="inlineStr"/>
    </row>
    <row r="14">
      <c r="A14" s="2" t="inlineStr">
        <is>
          <t>77LR013</t>
        </is>
      </c>
      <c r="B14" s="2" t="n">
        <v>6</v>
      </c>
      <c r="C14" s="2" t="n">
        <v>6</v>
      </c>
      <c r="D14" s="2" t="inlineStr">
        <is>
          <t>1</t>
        </is>
      </c>
      <c r="E14" s="2" t="inlineStr">
        <is>
          <t>仪表盘垫</t>
        </is>
      </c>
      <c r="F14" s="2" t="inlineStr"/>
    </row>
    <row r="15">
      <c r="A15" s="2" t="inlineStr">
        <is>
          <t>77MI006</t>
        </is>
      </c>
      <c r="B15" s="2" t="n">
        <v>5</v>
      </c>
      <c r="C15" s="2" t="n">
        <v>5</v>
      </c>
      <c r="D15" s="2" t="inlineStr">
        <is>
          <t>1</t>
        </is>
      </c>
      <c r="E15" s="2" t="inlineStr">
        <is>
          <t>仪表板罩</t>
        </is>
      </c>
      <c r="F15" s="2" t="inlineStr"/>
    </row>
    <row r="16">
      <c r="A16" s="2" t="inlineStr">
        <is>
          <t>77MZ014</t>
        </is>
      </c>
      <c r="B16" s="2" t="n">
        <v>6</v>
      </c>
      <c r="C16" s="2" t="n">
        <v>6</v>
      </c>
      <c r="D16" s="2" t="inlineStr">
        <is>
          <t>1</t>
        </is>
      </c>
      <c r="E16" s="2" t="inlineStr">
        <is>
          <t>仪表板罩</t>
        </is>
      </c>
      <c r="F16" s="2" t="inlineStr"/>
    </row>
    <row r="17">
      <c r="A17" s="2" t="inlineStr">
        <is>
          <t>77NS006-S</t>
        </is>
      </c>
      <c r="B17" s="2" t="n">
        <v>3</v>
      </c>
      <c r="C17" s="2" t="n">
        <v>3</v>
      </c>
      <c r="D17" s="2" t="inlineStr">
        <is>
          <t>1</t>
        </is>
      </c>
      <c r="E17" s="2" t="inlineStr">
        <is>
          <t>汽车配件</t>
        </is>
      </c>
      <c r="F17" s="2" t="inlineStr"/>
    </row>
    <row r="18">
      <c r="A18" s="2" t="inlineStr">
        <is>
          <t>77SU001</t>
        </is>
      </c>
      <c r="B18" s="2" t="n">
        <v>7</v>
      </c>
      <c r="C18" s="2" t="n">
        <v>7</v>
      </c>
      <c r="D18" s="2" t="inlineStr">
        <is>
          <t>1</t>
        </is>
      </c>
      <c r="E18" s="2" t="inlineStr">
        <is>
          <t>仪表板罩</t>
        </is>
      </c>
      <c r="F18" s="2" t="inlineStr"/>
    </row>
    <row r="19">
      <c r="A19" s="2" t="inlineStr">
        <is>
          <t>77SZ204</t>
        </is>
      </c>
      <c r="B19" s="2" t="n">
        <v>3</v>
      </c>
      <c r="C19" s="2" t="n">
        <v>3</v>
      </c>
      <c r="D19" s="2" t="inlineStr">
        <is>
          <t>1</t>
        </is>
      </c>
      <c r="E19" s="2" t="inlineStr">
        <is>
          <t>仪表板罩</t>
        </is>
      </c>
      <c r="F19" s="2" t="inlineStr"/>
    </row>
    <row r="20">
      <c r="A20" s="2" t="inlineStr">
        <is>
          <t>77TO022</t>
        </is>
      </c>
      <c r="B20" s="2" t="n">
        <v>5</v>
      </c>
      <c r="C20" s="2" t="n">
        <v>5</v>
      </c>
      <c r="D20" s="2" t="inlineStr">
        <is>
          <t>1</t>
        </is>
      </c>
      <c r="E20" s="2" t="inlineStr">
        <is>
          <t>仪表板罩</t>
        </is>
      </c>
      <c r="F20" s="2" t="inlineStr"/>
    </row>
    <row r="21">
      <c r="A21" s="2" t="inlineStr">
        <is>
          <t>77TO030</t>
        </is>
      </c>
      <c r="B21" s="2" t="n">
        <v>14</v>
      </c>
      <c r="C21" s="2" t="n">
        <v>14</v>
      </c>
      <c r="D21" s="2" t="inlineStr">
        <is>
          <t>1</t>
        </is>
      </c>
      <c r="E21" s="2" t="inlineStr">
        <is>
          <t>仪表板罩</t>
        </is>
      </c>
      <c r="F21" s="2" t="inlineStr"/>
    </row>
    <row r="22">
      <c r="A22" s="2" t="inlineStr">
        <is>
          <t>78LD240313S01</t>
        </is>
      </c>
      <c r="B22" s="2" t="n">
        <v>10</v>
      </c>
      <c r="C22" s="2" t="n">
        <v>10</v>
      </c>
      <c r="D22" s="2" t="inlineStr">
        <is>
          <t>1</t>
        </is>
      </c>
      <c r="E22" s="2" t="inlineStr">
        <is>
          <t>预热塞</t>
        </is>
      </c>
      <c r="F22" s="2" t="inlineStr"/>
    </row>
    <row r="23">
      <c r="A23" s="2" t="inlineStr">
        <is>
          <t>84HY006-L</t>
        </is>
      </c>
      <c r="B23" s="2" t="n">
        <v>10</v>
      </c>
      <c r="C23" s="2" t="n">
        <v>10</v>
      </c>
      <c r="D23" s="2" t="inlineStr">
        <is>
          <t>1</t>
        </is>
      </c>
      <c r="E23" s="2" t="inlineStr"/>
      <c r="F23" s="2" t="inlineStr"/>
    </row>
    <row r="24">
      <c r="A24" s="2" t="inlineStr">
        <is>
          <t>84VW001-3</t>
        </is>
      </c>
      <c r="B24" s="2" t="n">
        <v>9</v>
      </c>
      <c r="C24" s="2" t="n">
        <v>9</v>
      </c>
      <c r="D24" s="2" t="inlineStr">
        <is>
          <t>1</t>
        </is>
      </c>
      <c r="E24" s="2" t="inlineStr">
        <is>
          <t>阳光和隐私遮阳帘</t>
        </is>
      </c>
      <c r="F24" s="2" t="inlineStr"/>
    </row>
    <row r="25">
      <c r="A25" s="2" t="inlineStr">
        <is>
          <t>90UN014</t>
        </is>
      </c>
      <c r="B25" s="2" t="n">
        <v>10</v>
      </c>
      <c r="C25" s="2" t="n">
        <v>10</v>
      </c>
      <c r="D25" s="2" t="inlineStr">
        <is>
          <t>1</t>
        </is>
      </c>
      <c r="E25" s="2" t="inlineStr">
        <is>
          <t>汽车配件</t>
        </is>
      </c>
      <c r="F25" s="2" t="inlineStr"/>
    </row>
    <row r="26">
      <c r="A26" s="2" t="inlineStr">
        <is>
          <t>必填，对应商品编码</t>
        </is>
      </c>
      <c r="B26" s="2" t="n">
        <v>0</v>
      </c>
      <c r="C26" s="2" t="n">
        <v>0</v>
      </c>
      <c r="D26" s="2" t="inlineStr">
        <is>
          <t>同箱多个 SKU 填同一箱号，留空默认 1</t>
        </is>
      </c>
      <c r="E26" s="2" t="inlineStr">
        <is>
          <t>报关品名，留空则取商品资料 0如 套/个/件，留空默认套 0元 货源地/境内货源地</t>
        </is>
      </c>
      <c r="F26" s="2" t="inlineStr">
        <is>
          <t>10 位，留空可后续自动查询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91"/>
  <sheetViews>
    <sheetView workbookViewId="0">
      <selection activeCell="A1" sqref="A1"/>
    </sheetView>
  </sheetViews>
  <sheetFormatPr baseColWidth="8" defaultRowHeight="15"/>
  <cols>
    <col width="18.45" customWidth="1" min="1" max="1"/>
    <col width="15.5" customWidth="1" min="2" max="2"/>
    <col width="11.1" customWidth="1" min="3" max="3"/>
    <col width="6.44" customWidth="1" min="4" max="4"/>
    <col width="12.37" customWidth="1" min="5" max="5"/>
    <col width="11" customWidth="1" min="6" max="6"/>
    <col width="11.88" customWidth="1" min="7" max="7"/>
    <col width="7" customWidth="1" min="8" max="8"/>
    <col width="10.56" customWidth="1" min="9" max="9"/>
    <col width="6.59" customWidth="1" min="10" max="10"/>
  </cols>
  <sheetData>
    <row r="1">
      <c r="A1" s="3" t="inlineStr">
        <is>
          <t>中华人民共和国海关出口货物报关单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</row>
    <row r="2">
      <c r="A2" s="5" t="inlineStr">
        <is>
          <t xml:space="preserve">　　　　　　预录入编号：　　　　　　　　　　　　　　　海关编号：</t>
        </is>
      </c>
      <c r="B2" s="4" t="n"/>
      <c r="C2" s="4" t="n"/>
      <c r="D2" s="4" t="n"/>
      <c r="E2" s="4" t="n"/>
      <c r="F2" s="4" t="n"/>
      <c r="G2" s="4" t="n"/>
      <c r="H2" s="4" t="n"/>
    </row>
    <row r="3">
      <c r="A3" s="2" t="inlineStr">
        <is>
          <t>出口口岸：</t>
        </is>
      </c>
      <c r="B3" s="6" t="n"/>
      <c r="C3" s="7" t="inlineStr">
        <is>
          <t>备案号</t>
        </is>
      </c>
      <c r="D3" s="6" t="n"/>
      <c r="E3" s="6" t="n"/>
      <c r="F3" s="7" t="inlineStr">
        <is>
          <t>出口日期</t>
        </is>
      </c>
      <c r="G3" s="6" t="n"/>
      <c r="H3" s="7" t="inlineStr">
        <is>
          <t>申报日期</t>
        </is>
      </c>
      <c r="I3" s="6" t="n"/>
      <c r="J3" s="6" t="n"/>
    </row>
    <row r="4">
      <c r="A4" s="7" t="inlineStr">
        <is>
          <t>经营单位
广州一心信息技术有限公司</t>
        </is>
      </c>
      <c r="B4" s="6" t="n"/>
      <c r="C4" s="7" t="inlineStr">
        <is>
          <t>运输方式
海运</t>
        </is>
      </c>
      <c r="D4" s="7" t="inlineStr">
        <is>
          <t>运输工具名称</t>
        </is>
      </c>
      <c r="E4" s="6" t="n"/>
      <c r="F4" s="6" t="n"/>
      <c r="G4" s="7" t="inlineStr">
        <is>
          <t>提运单号</t>
        </is>
      </c>
      <c r="H4" s="6" t="n"/>
      <c r="I4" s="6" t="n"/>
      <c r="J4" s="6" t="n"/>
    </row>
    <row r="5">
      <c r="A5" s="7" t="inlineStr">
        <is>
          <t>发货单位
广州一心信息技术有限公司</t>
        </is>
      </c>
      <c r="B5" s="6" t="n"/>
      <c r="C5" s="7" t="inlineStr">
        <is>
          <t>贸易方式                 一般贸易</t>
        </is>
      </c>
      <c r="D5" s="6" t="n"/>
      <c r="E5" s="6" t="n"/>
      <c r="F5" s="7" t="inlineStr">
        <is>
          <t>征免性质                                一般征税</t>
        </is>
      </c>
      <c r="G5" s="6" t="n"/>
      <c r="H5" s="7" t="inlineStr">
        <is>
          <t>结汇方式
   T/T</t>
        </is>
      </c>
      <c r="I5" s="6" t="n"/>
      <c r="J5" s="6" t="n"/>
    </row>
    <row r="6">
      <c r="A6" s="7" t="inlineStr">
        <is>
          <t>许可证号</t>
        </is>
      </c>
      <c r="B6" s="7" t="inlineStr">
        <is>
          <t>运抵国(地区)
澳大利亚</t>
        </is>
      </c>
      <c r="C6" s="6" t="n"/>
      <c r="D6" s="7" t="inlineStr">
        <is>
          <t>指运港
中国境内</t>
        </is>
      </c>
      <c r="E6" s="6" t="n"/>
      <c r="F6" s="6" t="n"/>
      <c r="G6" s="7" t="inlineStr"/>
      <c r="H6" s="6" t="n"/>
      <c r="I6" s="6" t="n"/>
      <c r="J6" s="6" t="n"/>
    </row>
    <row r="7">
      <c r="A7" s="7" t="inlineStr">
        <is>
          <t>批准文号</t>
        </is>
      </c>
      <c r="B7" s="7" t="inlineStr">
        <is>
          <t>成交方式
FOB</t>
        </is>
      </c>
      <c r="C7" s="7" t="inlineStr">
        <is>
          <t>运费</t>
        </is>
      </c>
      <c r="D7" s="6" t="n"/>
      <c r="E7" s="6" t="n"/>
      <c r="F7" s="7" t="inlineStr">
        <is>
          <t>保费</t>
        </is>
      </c>
      <c r="G7" s="7" t="inlineStr">
        <is>
          <t>杂费</t>
        </is>
      </c>
      <c r="H7" s="6" t="n"/>
      <c r="I7" s="6" t="n"/>
      <c r="J7" s="6" t="n"/>
    </row>
    <row r="8">
      <c r="A8" s="7" t="inlineStr">
        <is>
          <t>合同协议号</t>
        </is>
      </c>
      <c r="B8" s="7" t="inlineStr">
        <is>
          <t>件数</t>
        </is>
      </c>
      <c r="C8" s="6" t="n"/>
      <c r="D8" s="7" t="inlineStr">
        <is>
          <t>包装种类</t>
        </is>
      </c>
      <c r="E8" s="6" t="n"/>
      <c r="F8" s="7" t="inlineStr">
        <is>
          <t>毛重(公斤)</t>
        </is>
      </c>
      <c r="G8" s="6" t="n"/>
      <c r="H8" s="7" t="inlineStr">
        <is>
          <t>净重(公斤)</t>
        </is>
      </c>
      <c r="I8" s="6" t="n"/>
      <c r="J8" s="6" t="n"/>
    </row>
    <row r="9">
      <c r="A9" s="7" t="inlineStr">
        <is>
          <t>YX2-26-05-18</t>
        </is>
      </c>
      <c r="B9" s="7" t="n">
        <v>2</v>
      </c>
      <c r="C9" s="6" t="n"/>
      <c r="D9" s="7" t="inlineStr">
        <is>
          <t>纸箱</t>
        </is>
      </c>
      <c r="E9" s="6" t="n"/>
      <c r="F9" s="7" t="n">
        <v>151.36</v>
      </c>
      <c r="G9" s="6" t="n"/>
      <c r="H9" s="7" t="n">
        <v>131.61</v>
      </c>
      <c r="I9" s="6" t="n"/>
      <c r="J9" s="6" t="n"/>
    </row>
    <row r="10">
      <c r="A10" s="7" t="inlineStr">
        <is>
          <t>集装箱号</t>
        </is>
      </c>
      <c r="B10" s="7" t="inlineStr">
        <is>
          <t>随附单据</t>
        </is>
      </c>
      <c r="C10" s="6" t="n"/>
      <c r="D10" s="6" t="n"/>
      <c r="E10" s="6" t="n"/>
      <c r="F10" s="6" t="n"/>
      <c r="G10" s="7" t="inlineStr"/>
      <c r="H10" s="6" t="n"/>
      <c r="I10" s="6" t="n"/>
      <c r="J10" s="6" t="n"/>
    </row>
    <row r="11">
      <c r="A11" s="8" t="inlineStr">
        <is>
          <t>项号 商品编号 商品名称、规格型号              数量及单位     终目的国(地区)   单价       总价       币制  境内货源地  征免</t>
        </is>
      </c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</row>
    <row r="12">
      <c r="A12" s="7" t="inlineStr"/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</row>
    <row r="13">
      <c r="A13" s="7" t="inlineStr"/>
      <c r="B13" s="7" t="inlineStr">
        <is>
          <t>传送带</t>
        </is>
      </c>
      <c r="C13" s="7" t="n">
        <v>11</v>
      </c>
      <c r="D13" s="7" t="inlineStr">
        <is>
          <t>套</t>
        </is>
      </c>
      <c r="E13" s="7" t="inlineStr">
        <is>
          <t>澳大利亚</t>
        </is>
      </c>
      <c r="F13" s="9" t="n">
        <v>1.67</v>
      </c>
      <c r="G13" s="9" t="n">
        <v>18.33</v>
      </c>
      <c r="H13" s="7" t="inlineStr">
        <is>
          <t>USD</t>
        </is>
      </c>
      <c r="I13" s="7" t="inlineStr">
        <is>
          <t>null</t>
        </is>
      </c>
      <c r="J13" s="7" t="inlineStr">
        <is>
          <t>照章</t>
        </is>
      </c>
    </row>
    <row r="14">
      <c r="A14" s="10" t="inlineStr"/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</row>
    <row r="15">
      <c r="A15" s="7" t="inlineStr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</row>
    <row r="16">
      <c r="A16" s="7" t="inlineStr"/>
      <c r="B16" s="7" t="inlineStr">
        <is>
          <t>皮带</t>
        </is>
      </c>
      <c r="C16" s="7" t="n">
        <v>10</v>
      </c>
      <c r="D16" s="7" t="inlineStr">
        <is>
          <t>套</t>
        </is>
      </c>
      <c r="E16" s="7" t="inlineStr">
        <is>
          <t>澳大利亚</t>
        </is>
      </c>
      <c r="F16" s="9" t="n">
        <v>1.66</v>
      </c>
      <c r="G16" s="9" t="n">
        <v>16.55</v>
      </c>
      <c r="H16" s="7" t="inlineStr">
        <is>
          <t>USD</t>
        </is>
      </c>
      <c r="I16" s="7" t="inlineStr">
        <is>
          <t>null</t>
        </is>
      </c>
      <c r="J16" s="7" t="inlineStr">
        <is>
          <t>照章</t>
        </is>
      </c>
    </row>
    <row r="17">
      <c r="A17" s="10" t="inlineStr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</row>
    <row r="18">
      <c r="A18" s="7" t="inlineStr"/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</row>
    <row r="19">
      <c r="A19" s="7" t="inlineStr"/>
      <c r="B19" s="7" t="inlineStr">
        <is>
          <t>111HG240208S01x2</t>
        </is>
      </c>
      <c r="C19" s="7" t="n">
        <v>6</v>
      </c>
      <c r="D19" s="7" t="inlineStr">
        <is>
          <t>套</t>
        </is>
      </c>
      <c r="E19" s="7" t="inlineStr">
        <is>
          <t>澳大利亚</t>
        </is>
      </c>
      <c r="F19" s="9" t="n">
        <v>25.52</v>
      </c>
      <c r="G19" s="9" t="n">
        <v>153.12</v>
      </c>
      <c r="H19" s="7" t="inlineStr">
        <is>
          <t>USD</t>
        </is>
      </c>
      <c r="I19" s="7" t="inlineStr">
        <is>
          <t>null</t>
        </is>
      </c>
      <c r="J19" s="7" t="inlineStr">
        <is>
          <t>照章</t>
        </is>
      </c>
    </row>
    <row r="20">
      <c r="A20" s="10" t="inlineStr"/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</row>
    <row r="21">
      <c r="A21" s="7" t="inlineStr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</row>
    <row r="22">
      <c r="A22" s="7" t="inlineStr">
        <is>
          <t>8433909000</t>
        </is>
      </c>
      <c r="B22" s="7" t="inlineStr">
        <is>
          <t>传送带</t>
        </is>
      </c>
      <c r="C22" s="7" t="n">
        <v>8</v>
      </c>
      <c r="D22" s="7" t="inlineStr">
        <is>
          <t>套</t>
        </is>
      </c>
      <c r="E22" s="7" t="inlineStr">
        <is>
          <t>澳大利亚</t>
        </is>
      </c>
      <c r="F22" s="9" t="n">
        <v>1.72</v>
      </c>
      <c r="G22" s="9" t="n">
        <v>13.72</v>
      </c>
      <c r="H22" s="7" t="inlineStr">
        <is>
          <t>USD</t>
        </is>
      </c>
      <c r="I22" s="7" t="inlineStr">
        <is>
          <t>null</t>
        </is>
      </c>
      <c r="J22" s="7" t="inlineStr">
        <is>
          <t>照章</t>
        </is>
      </c>
    </row>
    <row r="23">
      <c r="A23" s="10" t="inlineStr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</row>
    <row r="24">
      <c r="A24" s="7" t="inlineStr"/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</row>
    <row r="25">
      <c r="A25" s="7" t="inlineStr">
        <is>
          <t>8511400090 欧盟</t>
        </is>
      </c>
      <c r="B25" s="7" t="inlineStr">
        <is>
          <t>起动机</t>
        </is>
      </c>
      <c r="C25" s="7" t="n">
        <v>6</v>
      </c>
      <c r="D25" s="7" t="inlineStr">
        <is>
          <t>套</t>
        </is>
      </c>
      <c r="E25" s="7" t="inlineStr">
        <is>
          <t>澳大利亚</t>
        </is>
      </c>
      <c r="F25" s="9" t="n">
        <v>33.2</v>
      </c>
      <c r="G25" s="9" t="n">
        <v>199.18</v>
      </c>
      <c r="H25" s="7" t="inlineStr">
        <is>
          <t>USD</t>
        </is>
      </c>
      <c r="I25" s="7" t="inlineStr">
        <is>
          <t>null</t>
        </is>
      </c>
      <c r="J25" s="7" t="inlineStr">
        <is>
          <t>照章</t>
        </is>
      </c>
    </row>
    <row r="26">
      <c r="A26" s="10" t="inlineStr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</row>
    <row r="27">
      <c r="A27" s="7" t="inlineStr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</row>
    <row r="28">
      <c r="A28" s="7" t="inlineStr">
        <is>
          <t>8511400090 欧盟</t>
        </is>
      </c>
      <c r="B28" s="7" t="inlineStr">
        <is>
          <t>启动机</t>
        </is>
      </c>
      <c r="C28" s="7" t="n">
        <v>4</v>
      </c>
      <c r="D28" s="7" t="inlineStr">
        <is>
          <t>套</t>
        </is>
      </c>
      <c r="E28" s="7" t="inlineStr">
        <is>
          <t>澳大利亚</t>
        </is>
      </c>
      <c r="F28" s="9" t="n">
        <v>48.28</v>
      </c>
      <c r="G28" s="9" t="n">
        <v>193.14</v>
      </c>
      <c r="H28" s="7" t="inlineStr">
        <is>
          <t>USD</t>
        </is>
      </c>
      <c r="I28" s="7" t="inlineStr">
        <is>
          <t>null</t>
        </is>
      </c>
      <c r="J28" s="7" t="inlineStr">
        <is>
          <t>照章</t>
        </is>
      </c>
    </row>
    <row r="29">
      <c r="A29" s="10" t="inlineStr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</row>
    <row r="30">
      <c r="A30" s="7" t="inlineStr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</row>
    <row r="31">
      <c r="A31" s="7" t="inlineStr"/>
      <c r="B31" s="7" t="inlineStr">
        <is>
          <t>进气歧管</t>
        </is>
      </c>
      <c r="C31" s="7" t="n">
        <v>2</v>
      </c>
      <c r="D31" s="7" t="inlineStr">
        <is>
          <t>套</t>
        </is>
      </c>
      <c r="E31" s="7" t="inlineStr">
        <is>
          <t>澳大利亚</t>
        </is>
      </c>
      <c r="F31" s="9" t="n">
        <v>97.88</v>
      </c>
      <c r="G31" s="9" t="n">
        <v>195.75</v>
      </c>
      <c r="H31" s="7" t="inlineStr">
        <is>
          <t>USD</t>
        </is>
      </c>
      <c r="I31" s="7" t="inlineStr">
        <is>
          <t>null</t>
        </is>
      </c>
      <c r="J31" s="7" t="inlineStr">
        <is>
          <t>照章</t>
        </is>
      </c>
    </row>
    <row r="32">
      <c r="A32" s="10" t="inlineStr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</row>
    <row r="33">
      <c r="A33" s="7" t="inlineStr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</row>
    <row r="34">
      <c r="A34" s="7" t="inlineStr">
        <is>
          <t>8483500000</t>
        </is>
      </c>
      <c r="B34" s="7" t="inlineStr">
        <is>
          <t>张紧器套件</t>
        </is>
      </c>
      <c r="C34" s="7" t="n">
        <v>6</v>
      </c>
      <c r="D34" s="7" t="inlineStr">
        <is>
          <t>个</t>
        </is>
      </c>
      <c r="E34" s="7" t="inlineStr">
        <is>
          <t>澳大利亚</t>
        </is>
      </c>
      <c r="F34" s="9" t="n">
        <v>17.71</v>
      </c>
      <c r="G34" s="9" t="n">
        <v>106.25</v>
      </c>
      <c r="H34" s="7" t="inlineStr">
        <is>
          <t>USD</t>
        </is>
      </c>
      <c r="I34" s="7" t="inlineStr">
        <is>
          <t>null</t>
        </is>
      </c>
      <c r="J34" s="7" t="inlineStr">
        <is>
          <t>照章</t>
        </is>
      </c>
    </row>
    <row r="35">
      <c r="A35" s="10" t="inlineStr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</row>
    <row r="36">
      <c r="A36" s="7" t="inlineStr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</row>
    <row r="37">
      <c r="A37" s="7" t="inlineStr">
        <is>
          <t>8413609090</t>
        </is>
      </c>
      <c r="B37" s="7" t="inlineStr">
        <is>
          <t>助力泵</t>
        </is>
      </c>
      <c r="C37" s="7" t="n">
        <v>3</v>
      </c>
      <c r="D37" s="7" t="inlineStr">
        <is>
          <t>台</t>
        </is>
      </c>
      <c r="E37" s="7" t="inlineStr">
        <is>
          <t>澳大利亚</t>
        </is>
      </c>
      <c r="F37" s="9" t="n">
        <v>47.11</v>
      </c>
      <c r="G37" s="9" t="n">
        <v>141.32</v>
      </c>
      <c r="H37" s="7" t="inlineStr">
        <is>
          <t>USD</t>
        </is>
      </c>
      <c r="I37" s="7" t="inlineStr">
        <is>
          <t>null</t>
        </is>
      </c>
      <c r="J37" s="7" t="inlineStr">
        <is>
          <t>照章</t>
        </is>
      </c>
    </row>
    <row r="38">
      <c r="A38" s="10" t="inlineStr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</row>
    <row r="39">
      <c r="A39" s="7" t="inlineStr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</row>
    <row r="40">
      <c r="A40" s="7" t="inlineStr"/>
      <c r="B40" s="7" t="inlineStr">
        <is>
          <t>仪表板罩</t>
        </is>
      </c>
      <c r="C40" s="7" t="n">
        <v>13</v>
      </c>
      <c r="D40" s="7" t="inlineStr">
        <is>
          <t>套</t>
        </is>
      </c>
      <c r="E40" s="7" t="inlineStr">
        <is>
          <t>澳大利亚</t>
        </is>
      </c>
      <c r="F40" s="9" t="n">
        <v>3.84</v>
      </c>
      <c r="G40" s="9" t="n">
        <v>49.95</v>
      </c>
      <c r="H40" s="7" t="inlineStr">
        <is>
          <t>USD</t>
        </is>
      </c>
      <c r="I40" s="7" t="inlineStr">
        <is>
          <t>null</t>
        </is>
      </c>
      <c r="J40" s="7" t="inlineStr">
        <is>
          <t>照章</t>
        </is>
      </c>
    </row>
    <row r="41">
      <c r="A41" s="10" t="inlineStr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</row>
    <row r="42">
      <c r="A42" s="7" t="inlineStr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</row>
    <row r="43">
      <c r="A43" s="7" t="inlineStr">
        <is>
          <t>8708299000</t>
        </is>
      </c>
      <c r="B43" s="7" t="inlineStr">
        <is>
          <t>仪表板罩</t>
        </is>
      </c>
      <c r="C43" s="7" t="n">
        <v>5</v>
      </c>
      <c r="D43" s="7" t="inlineStr">
        <is>
          <t>套</t>
        </is>
      </c>
      <c r="E43" s="7" t="inlineStr">
        <is>
          <t>澳大利亚</t>
        </is>
      </c>
      <c r="F43" s="9" t="n">
        <v>4.28</v>
      </c>
      <c r="G43" s="9" t="n">
        <v>21.41</v>
      </c>
      <c r="H43" s="7" t="inlineStr">
        <is>
          <t>USD</t>
        </is>
      </c>
      <c r="I43" s="7" t="inlineStr">
        <is>
          <t>null</t>
        </is>
      </c>
      <c r="J43" s="7" t="inlineStr">
        <is>
          <t>照章</t>
        </is>
      </c>
    </row>
    <row r="44">
      <c r="A44" s="10" t="inlineStr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</row>
    <row r="45">
      <c r="A45" s="7" t="inlineStr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</row>
    <row r="46">
      <c r="A46" s="7" t="inlineStr"/>
      <c r="B46" s="7" t="inlineStr">
        <is>
          <t>仪表板罩</t>
        </is>
      </c>
      <c r="C46" s="7" t="n">
        <v>8</v>
      </c>
      <c r="D46" s="7" t="inlineStr">
        <is>
          <t>套</t>
        </is>
      </c>
      <c r="E46" s="7" t="inlineStr">
        <is>
          <t>澳大利亚</t>
        </is>
      </c>
      <c r="F46" s="9" t="n">
        <v>4.28</v>
      </c>
      <c r="G46" s="9" t="n">
        <v>34.25</v>
      </c>
      <c r="H46" s="7" t="inlineStr">
        <is>
          <t>USD</t>
        </is>
      </c>
      <c r="I46" s="7" t="inlineStr">
        <is>
          <t>null</t>
        </is>
      </c>
      <c r="J46" s="7" t="inlineStr">
        <is>
          <t>照章</t>
        </is>
      </c>
    </row>
    <row r="47">
      <c r="A47" s="10" t="inlineStr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</row>
    <row r="48">
      <c r="A48" s="7" t="inlineStr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</row>
    <row r="49">
      <c r="A49" s="7" t="inlineStr">
        <is>
          <t>8708299000</t>
        </is>
      </c>
      <c r="B49" s="7" t="inlineStr">
        <is>
          <t>仪表盘垫</t>
        </is>
      </c>
      <c r="C49" s="7" t="n">
        <v>6</v>
      </c>
      <c r="D49" s="7" t="inlineStr">
        <is>
          <t>套</t>
        </is>
      </c>
      <c r="E49" s="7" t="inlineStr">
        <is>
          <t>澳大利亚</t>
        </is>
      </c>
      <c r="F49" s="9" t="n">
        <v>4.28</v>
      </c>
      <c r="G49" s="9" t="n">
        <v>25.69</v>
      </c>
      <c r="H49" s="7" t="inlineStr">
        <is>
          <t>USD</t>
        </is>
      </c>
      <c r="I49" s="7" t="inlineStr">
        <is>
          <t>null</t>
        </is>
      </c>
      <c r="J49" s="7" t="inlineStr">
        <is>
          <t>照章</t>
        </is>
      </c>
    </row>
    <row r="50">
      <c r="A50" s="10" t="inlineStr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</row>
    <row r="51">
      <c r="A51" s="7" t="inlineStr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</row>
    <row r="52">
      <c r="A52" s="7" t="inlineStr">
        <is>
          <t>8708299000 欧盟</t>
        </is>
      </c>
      <c r="B52" s="7" t="inlineStr">
        <is>
          <t>仪表板罩</t>
        </is>
      </c>
      <c r="C52" s="7" t="n">
        <v>5</v>
      </c>
      <c r="D52" s="7" t="inlineStr">
        <is>
          <t>套</t>
        </is>
      </c>
      <c r="E52" s="7" t="inlineStr">
        <is>
          <t>澳大利亚</t>
        </is>
      </c>
      <c r="F52" s="9" t="n">
        <v>4.28</v>
      </c>
      <c r="G52" s="9" t="n">
        <v>21.41</v>
      </c>
      <c r="H52" s="7" t="inlineStr">
        <is>
          <t>USD</t>
        </is>
      </c>
      <c r="I52" s="7" t="inlineStr">
        <is>
          <t>null</t>
        </is>
      </c>
      <c r="J52" s="7" t="inlineStr">
        <is>
          <t>照章</t>
        </is>
      </c>
    </row>
    <row r="53">
      <c r="A53" s="10" t="inlineStr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</row>
    <row r="54">
      <c r="A54" s="7" t="inlineStr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</row>
    <row r="55">
      <c r="A55" s="7" t="inlineStr"/>
      <c r="B55" s="7" t="inlineStr">
        <is>
          <t>仪表板罩</t>
        </is>
      </c>
      <c r="C55" s="7" t="n">
        <v>6</v>
      </c>
      <c r="D55" s="7" t="inlineStr">
        <is>
          <t>套</t>
        </is>
      </c>
      <c r="E55" s="7" t="inlineStr">
        <is>
          <t>澳大利亚</t>
        </is>
      </c>
      <c r="F55" s="9" t="n">
        <v>4.28</v>
      </c>
      <c r="G55" s="9" t="n">
        <v>25.69</v>
      </c>
      <c r="H55" s="7" t="inlineStr">
        <is>
          <t>USD</t>
        </is>
      </c>
      <c r="I55" s="7" t="inlineStr">
        <is>
          <t>null</t>
        </is>
      </c>
      <c r="J55" s="7" t="inlineStr">
        <is>
          <t>照章</t>
        </is>
      </c>
    </row>
    <row r="56">
      <c r="A56" s="10" t="inlineStr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</row>
    <row r="57">
      <c r="A57" s="7" t="inlineStr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</row>
    <row r="58">
      <c r="A58" s="7" t="inlineStr">
        <is>
          <t>8708299000 欧盟</t>
        </is>
      </c>
      <c r="B58" s="7" t="inlineStr">
        <is>
          <t>汽车配件</t>
        </is>
      </c>
      <c r="C58" s="7" t="n">
        <v>3</v>
      </c>
      <c r="D58" s="7" t="inlineStr">
        <is>
          <t>套</t>
        </is>
      </c>
      <c r="E58" s="7" t="inlineStr">
        <is>
          <t>澳大利亚</t>
        </is>
      </c>
      <c r="F58" s="9" t="n">
        <v>4.28</v>
      </c>
      <c r="G58" s="9" t="n">
        <v>12.84</v>
      </c>
      <c r="H58" s="7" t="inlineStr">
        <is>
          <t>USD</t>
        </is>
      </c>
      <c r="I58" s="7" t="inlineStr">
        <is>
          <t>null</t>
        </is>
      </c>
      <c r="J58" s="7" t="inlineStr">
        <is>
          <t>照章</t>
        </is>
      </c>
    </row>
    <row r="59">
      <c r="A59" s="10" t="inlineStr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</row>
    <row r="60">
      <c r="A60" s="7" t="inlineStr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</row>
    <row r="61">
      <c r="A61" s="7" t="inlineStr"/>
      <c r="B61" s="7" t="inlineStr">
        <is>
          <t>仪表板罩</t>
        </is>
      </c>
      <c r="C61" s="7" t="n">
        <v>7</v>
      </c>
      <c r="D61" s="7" t="inlineStr">
        <is>
          <t>套</t>
        </is>
      </c>
      <c r="E61" s="7" t="inlineStr">
        <is>
          <t>澳大利亚</t>
        </is>
      </c>
      <c r="F61" s="9" t="n">
        <v>3.84</v>
      </c>
      <c r="G61" s="9" t="n">
        <v>26.9</v>
      </c>
      <c r="H61" s="7" t="inlineStr">
        <is>
          <t>USD</t>
        </is>
      </c>
      <c r="I61" s="7" t="inlineStr">
        <is>
          <t>null</t>
        </is>
      </c>
      <c r="J61" s="7" t="inlineStr">
        <is>
          <t>照章</t>
        </is>
      </c>
    </row>
    <row r="62">
      <c r="A62" s="10" t="inlineStr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</row>
    <row r="63">
      <c r="A63" s="7" t="inlineStr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</row>
    <row r="64">
      <c r="A64" s="7" t="inlineStr"/>
      <c r="B64" s="7" t="inlineStr">
        <is>
          <t>仪表板罩</t>
        </is>
      </c>
      <c r="C64" s="7" t="n">
        <v>3</v>
      </c>
      <c r="D64" s="7" t="inlineStr">
        <is>
          <t>套</t>
        </is>
      </c>
      <c r="E64" s="7" t="inlineStr">
        <is>
          <t>澳大利亚</t>
        </is>
      </c>
      <c r="F64" s="9" t="n">
        <v>4.28</v>
      </c>
      <c r="G64" s="9" t="n">
        <v>12.84</v>
      </c>
      <c r="H64" s="7" t="inlineStr">
        <is>
          <t>USD</t>
        </is>
      </c>
      <c r="I64" s="7" t="inlineStr">
        <is>
          <t>null</t>
        </is>
      </c>
      <c r="J64" s="7" t="inlineStr">
        <is>
          <t>照章</t>
        </is>
      </c>
    </row>
    <row r="65">
      <c r="A65" s="10" t="inlineStr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</row>
    <row r="66">
      <c r="A66" s="7" t="inlineStr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</row>
    <row r="67">
      <c r="A67" s="7" t="inlineStr"/>
      <c r="B67" s="7" t="inlineStr">
        <is>
          <t>仪表板罩</t>
        </is>
      </c>
      <c r="C67" s="7" t="n">
        <v>5</v>
      </c>
      <c r="D67" s="7" t="inlineStr">
        <is>
          <t>套</t>
        </is>
      </c>
      <c r="E67" s="7" t="inlineStr">
        <is>
          <t>澳大利亚</t>
        </is>
      </c>
      <c r="F67" s="9" t="n">
        <v>3.84</v>
      </c>
      <c r="G67" s="9" t="n">
        <v>19.21</v>
      </c>
      <c r="H67" s="7" t="inlineStr">
        <is>
          <t>USD</t>
        </is>
      </c>
      <c r="I67" s="7" t="inlineStr">
        <is>
          <t>null</t>
        </is>
      </c>
      <c r="J67" s="7" t="inlineStr">
        <is>
          <t>照章</t>
        </is>
      </c>
    </row>
    <row r="68">
      <c r="A68" s="10" t="inlineStr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</row>
    <row r="69">
      <c r="A69" s="7" t="inlineStr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</row>
    <row r="70">
      <c r="A70" s="7" t="inlineStr"/>
      <c r="B70" s="7" t="inlineStr">
        <is>
          <t>仪表板罩</t>
        </is>
      </c>
      <c r="C70" s="7" t="n">
        <v>14</v>
      </c>
      <c r="D70" s="7" t="inlineStr">
        <is>
          <t>套</t>
        </is>
      </c>
      <c r="E70" s="7" t="inlineStr">
        <is>
          <t>澳大利亚</t>
        </is>
      </c>
      <c r="F70" s="9" t="n">
        <v>3.84</v>
      </c>
      <c r="G70" s="9" t="n">
        <v>53.8</v>
      </c>
      <c r="H70" s="7" t="inlineStr">
        <is>
          <t>USD</t>
        </is>
      </c>
      <c r="I70" s="7" t="inlineStr">
        <is>
          <t>null</t>
        </is>
      </c>
      <c r="J70" s="7" t="inlineStr">
        <is>
          <t>照章</t>
        </is>
      </c>
    </row>
    <row r="71">
      <c r="A71" s="10" t="inlineStr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</row>
    <row r="72">
      <c r="A72" s="7" t="inlineStr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</row>
    <row r="73">
      <c r="A73" s="7" t="inlineStr">
        <is>
          <t>8511100000</t>
        </is>
      </c>
      <c r="B73" s="7" t="inlineStr">
        <is>
          <t>预热塞</t>
        </is>
      </c>
      <c r="C73" s="7" t="n">
        <v>10</v>
      </c>
      <c r="D73" s="7" t="inlineStr">
        <is>
          <t>个</t>
        </is>
      </c>
      <c r="E73" s="7" t="inlineStr">
        <is>
          <t>澳大利亚</t>
        </is>
      </c>
      <c r="F73" s="9" t="n">
        <v>23.33</v>
      </c>
      <c r="G73" s="9" t="n">
        <v>233.33</v>
      </c>
      <c r="H73" s="7" t="inlineStr">
        <is>
          <t>USD</t>
        </is>
      </c>
      <c r="I73" s="7" t="inlineStr">
        <is>
          <t>null</t>
        </is>
      </c>
      <c r="J73" s="7" t="inlineStr">
        <is>
          <t>照章</t>
        </is>
      </c>
    </row>
    <row r="74">
      <c r="A74" s="10" t="inlineStr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</row>
    <row r="75">
      <c r="A75" s="7" t="inlineStr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</row>
    <row r="76">
      <c r="A76" s="7" t="inlineStr"/>
      <c r="B76" s="7" t="inlineStr"/>
      <c r="C76" s="7" t="n">
        <v>10</v>
      </c>
      <c r="D76" s="7" t="inlineStr">
        <is>
          <t>套</t>
        </is>
      </c>
      <c r="E76" s="7" t="inlineStr">
        <is>
          <t>澳大利亚</t>
        </is>
      </c>
      <c r="F76" s="9" t="n">
        <v>19.94</v>
      </c>
      <c r="G76" s="9" t="n">
        <v>199.38</v>
      </c>
      <c r="H76" s="7" t="inlineStr">
        <is>
          <t>USD</t>
        </is>
      </c>
      <c r="I76" s="7" t="inlineStr">
        <is>
          <t>null</t>
        </is>
      </c>
      <c r="J76" s="7" t="inlineStr">
        <is>
          <t>照章</t>
        </is>
      </c>
    </row>
    <row r="77">
      <c r="A77" s="10" t="inlineStr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</row>
    <row r="78">
      <c r="A78" s="7" t="inlineStr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</row>
    <row r="79">
      <c r="A79" s="7" t="inlineStr">
        <is>
          <t>8708299000</t>
        </is>
      </c>
      <c r="B79" s="7" t="inlineStr">
        <is>
          <t>阳光和隐私遮阳帘</t>
        </is>
      </c>
      <c r="C79" s="7" t="n">
        <v>9</v>
      </c>
      <c r="D79" s="7" t="inlineStr">
        <is>
          <t>套</t>
        </is>
      </c>
      <c r="E79" s="7" t="inlineStr">
        <is>
          <t>澳大利亚</t>
        </is>
      </c>
      <c r="F79" s="9" t="n">
        <v>30.21</v>
      </c>
      <c r="G79" s="9" t="n">
        <v>271.88</v>
      </c>
      <c r="H79" s="7" t="inlineStr">
        <is>
          <t>USD</t>
        </is>
      </c>
      <c r="I79" s="7" t="inlineStr">
        <is>
          <t>null</t>
        </is>
      </c>
      <c r="J79" s="7" t="inlineStr">
        <is>
          <t>照章</t>
        </is>
      </c>
    </row>
    <row r="80">
      <c r="A80" s="10" t="inlineStr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</row>
    <row r="81">
      <c r="A81" s="7" t="inlineStr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</row>
    <row r="82">
      <c r="A82" s="7" t="inlineStr"/>
      <c r="B82" s="7" t="inlineStr">
        <is>
          <t>汽车配件</t>
        </is>
      </c>
      <c r="C82" s="7" t="n">
        <v>10</v>
      </c>
      <c r="D82" s="7" t="inlineStr">
        <is>
          <t>个</t>
        </is>
      </c>
      <c r="E82" s="7" t="inlineStr">
        <is>
          <t>澳大利亚</t>
        </is>
      </c>
      <c r="F82" s="9" t="n">
        <v>33.44</v>
      </c>
      <c r="G82" s="9" t="n">
        <v>334.41</v>
      </c>
      <c r="H82" s="7" t="inlineStr">
        <is>
          <t>USD</t>
        </is>
      </c>
      <c r="I82" s="7" t="inlineStr">
        <is>
          <t>null</t>
        </is>
      </c>
      <c r="J82" s="7" t="inlineStr">
        <is>
          <t>照章</t>
        </is>
      </c>
    </row>
    <row r="83">
      <c r="A83" s="10" t="inlineStr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</row>
    <row r="84">
      <c r="A84" s="7" t="inlineStr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</row>
    <row r="85">
      <c r="A85" s="7" t="inlineStr">
        <is>
          <t>10 位，留空可后续自动查询</t>
        </is>
      </c>
      <c r="B85" s="7" t="inlineStr">
        <is>
          <t>报关品名，留空则取商品资料</t>
        </is>
      </c>
      <c r="C85" s="7" t="n">
        <v>0</v>
      </c>
      <c r="D85" s="7" t="inlineStr">
        <is>
          <t>如 套/个/件，留空默认套</t>
        </is>
      </c>
      <c r="E85" s="7" t="inlineStr">
        <is>
          <t>澳大利亚</t>
        </is>
      </c>
      <c r="F85" s="9" t="n">
        <v>0</v>
      </c>
      <c r="G85" s="9" t="n">
        <v>0</v>
      </c>
      <c r="H85" s="7" t="inlineStr">
        <is>
          <t>USD</t>
        </is>
      </c>
      <c r="I85" s="7" t="inlineStr">
        <is>
          <t>货源地/境内货源地</t>
        </is>
      </c>
      <c r="J85" s="7" t="inlineStr">
        <is>
          <t>照章</t>
        </is>
      </c>
    </row>
    <row r="86">
      <c r="A86" s="10" t="inlineStr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</row>
    <row r="87">
      <c r="A87" s="7" t="inlineStr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</row>
    <row r="88">
      <c r="A88" s="7" t="inlineStr">
        <is>
          <t>报关员区           海声BP机号</t>
        </is>
      </c>
      <c r="B88" s="6" t="n"/>
      <c r="C88" s="6" t="n"/>
      <c r="D88" s="6" t="n"/>
      <c r="E88" s="6" t="n"/>
      <c r="F88" s="7" t="inlineStr">
        <is>
          <t>审单          审价</t>
        </is>
      </c>
      <c r="G88" s="6" t="n"/>
      <c r="H88" s="6" t="n"/>
      <c r="I88" s="6" t="n"/>
      <c r="J88" s="6" t="n"/>
    </row>
    <row r="89">
      <c r="A89" s="7" t="inlineStr">
        <is>
          <t>申报单位(盖章)</t>
        </is>
      </c>
      <c r="B89" s="6" t="n"/>
      <c r="C89" s="6" t="n"/>
      <c r="D89" s="6" t="n"/>
      <c r="E89" s="6" t="n"/>
      <c r="F89" s="7" t="inlineStr">
        <is>
          <t>征税          统计</t>
        </is>
      </c>
      <c r="G89" s="6" t="n"/>
      <c r="H89" s="6" t="n"/>
      <c r="I89" s="6" t="n"/>
      <c r="J89" s="6" t="n"/>
    </row>
    <row r="90">
      <c r="A90" s="7" t="inlineStr">
        <is>
          <t>单位地址</t>
        </is>
      </c>
      <c r="B90" s="6" t="n"/>
      <c r="C90" s="6" t="n"/>
      <c r="D90" s="6" t="n"/>
      <c r="E90" s="6" t="n"/>
      <c r="F90" s="7" t="inlineStr"/>
      <c r="G90" s="6" t="n"/>
      <c r="H90" s="6" t="n"/>
      <c r="I90" s="6" t="n"/>
      <c r="J90" s="6" t="n"/>
    </row>
    <row r="91">
      <c r="A91" s="7" t="inlineStr">
        <is>
          <t>邮编            电话       填制日期</t>
        </is>
      </c>
      <c r="B91" s="6" t="n"/>
      <c r="C91" s="6" t="n"/>
      <c r="D91" s="6" t="n"/>
      <c r="E91" s="6" t="n"/>
      <c r="F91" s="7" t="inlineStr"/>
      <c r="G91" s="6" t="n"/>
      <c r="H91" s="6" t="n"/>
      <c r="I91" s="6" t="n"/>
      <c r="J91" s="6" t="n"/>
    </row>
  </sheetData>
  <mergeCells count="88">
    <mergeCell ref="A23:J23"/>
    <mergeCell ref="G4:J4"/>
    <mergeCell ref="A63:J63"/>
    <mergeCell ref="A77:J77"/>
    <mergeCell ref="A83:J83"/>
    <mergeCell ref="A89:E89"/>
    <mergeCell ref="H3:J3"/>
    <mergeCell ref="C7:E7"/>
    <mergeCell ref="A36:J36"/>
    <mergeCell ref="H5:J5"/>
    <mergeCell ref="A69:J69"/>
    <mergeCell ref="G10:J10"/>
    <mergeCell ref="A66:J66"/>
    <mergeCell ref="A91:E91"/>
    <mergeCell ref="A75:J75"/>
    <mergeCell ref="A12:J12"/>
    <mergeCell ref="C3:D3"/>
    <mergeCell ref="A32:J32"/>
    <mergeCell ref="A14:J14"/>
    <mergeCell ref="C5:D5"/>
    <mergeCell ref="A29:J29"/>
    <mergeCell ref="A81:J81"/>
    <mergeCell ref="A38:J38"/>
    <mergeCell ref="F89:J89"/>
    <mergeCell ref="A44:J44"/>
    <mergeCell ref="F5:G5"/>
    <mergeCell ref="A15:J15"/>
    <mergeCell ref="A24:J24"/>
    <mergeCell ref="A60:J60"/>
    <mergeCell ref="F91:J91"/>
    <mergeCell ref="B10:F10"/>
    <mergeCell ref="A2:H2"/>
    <mergeCell ref="G7:J7"/>
    <mergeCell ref="D9:E9"/>
    <mergeCell ref="F9:G9"/>
    <mergeCell ref="B6:C6"/>
    <mergeCell ref="A84:J84"/>
    <mergeCell ref="A18:J18"/>
    <mergeCell ref="A50:J50"/>
    <mergeCell ref="A86:J86"/>
    <mergeCell ref="A42:J42"/>
    <mergeCell ref="A47:J47"/>
    <mergeCell ref="A62:J62"/>
    <mergeCell ref="A20:J20"/>
    <mergeCell ref="A72:J72"/>
    <mergeCell ref="A30:J30"/>
    <mergeCell ref="A59:J59"/>
    <mergeCell ref="A3:B3"/>
    <mergeCell ref="F8:G8"/>
    <mergeCell ref="A51:J51"/>
    <mergeCell ref="A5:B5"/>
    <mergeCell ref="H8:J8"/>
    <mergeCell ref="F90:J90"/>
    <mergeCell ref="A54:J54"/>
    <mergeCell ref="B9:C9"/>
    <mergeCell ref="A41:J41"/>
    <mergeCell ref="A4:B4"/>
    <mergeCell ref="A74:J74"/>
    <mergeCell ref="A56:J56"/>
    <mergeCell ref="A27:J27"/>
    <mergeCell ref="H9:J9"/>
    <mergeCell ref="D6:F6"/>
    <mergeCell ref="A33:J33"/>
    <mergeCell ref="A17:J17"/>
    <mergeCell ref="A53:J53"/>
    <mergeCell ref="A35:J35"/>
    <mergeCell ref="A88:E88"/>
    <mergeCell ref="A68:J68"/>
    <mergeCell ref="F3:G3"/>
    <mergeCell ref="D4:F4"/>
    <mergeCell ref="A90:E90"/>
    <mergeCell ref="A39:J39"/>
    <mergeCell ref="A48:J48"/>
    <mergeCell ref="B8:C8"/>
    <mergeCell ref="A11:J11"/>
    <mergeCell ref="A1:J1"/>
    <mergeCell ref="A45:J45"/>
    <mergeCell ref="A78:J78"/>
    <mergeCell ref="A87:J87"/>
    <mergeCell ref="A65:J65"/>
    <mergeCell ref="D8:E8"/>
    <mergeCell ref="G6:J6"/>
    <mergeCell ref="A80:J80"/>
    <mergeCell ref="A21:J21"/>
    <mergeCell ref="A26:J26"/>
    <mergeCell ref="A57:J57"/>
    <mergeCell ref="A71:J71"/>
    <mergeCell ref="F88:J8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9"/>
  <sheetViews>
    <sheetView workbookViewId="0">
      <selection activeCell="A1" sqref="A1"/>
    </sheetView>
  </sheetViews>
  <sheetFormatPr baseColWidth="8" defaultRowHeight="15"/>
  <cols>
    <col width="16.9" customWidth="1" min="1" max="1"/>
    <col width="21.7" customWidth="1" min="2" max="2"/>
    <col width="17.6" customWidth="1" min="3" max="3"/>
    <col width="11" customWidth="1" min="4" max="4"/>
    <col width="9.9" customWidth="1" min="5" max="5"/>
    <col width="16.8" customWidth="1" min="6" max="6"/>
    <col width="22.2" customWidth="1" min="7" max="7"/>
    <col width="9" customWidth="1" min="8" max="8"/>
  </cols>
  <sheetData>
    <row r="1">
      <c r="A1" s="3" t="inlineStr">
        <is>
          <t>销售合同
SALES CONTRACT</t>
        </is>
      </c>
      <c r="B1" s="4" t="n"/>
      <c r="C1" s="4" t="n"/>
      <c r="D1" s="4" t="n"/>
      <c r="E1" s="4" t="n"/>
      <c r="F1" s="4" t="n"/>
      <c r="G1" s="4" t="n"/>
    </row>
    <row r="2">
      <c r="A2" s="4" t="n"/>
      <c r="B2" s="4" t="n"/>
      <c r="C2" s="4" t="n"/>
      <c r="D2" s="4" t="n"/>
      <c r="E2" s="4" t="n"/>
      <c r="F2" s="4" t="n"/>
      <c r="G2" s="4" t="n"/>
    </row>
    <row r="3">
      <c r="A3" s="5" t="inlineStr">
        <is>
          <t>合同编号：
Contract No:</t>
        </is>
      </c>
      <c r="B3" s="5" t="inlineStr">
        <is>
          <t>YX2-26-05-18</t>
        </is>
      </c>
      <c r="C3" s="4" t="n"/>
      <c r="F3" s="5" t="inlineStr">
        <is>
          <t>合同签订时间：
Date of Contract:</t>
        </is>
      </c>
      <c r="G3" s="11" t="inlineStr">
        <is>
          <t>2026/05/18</t>
        </is>
      </c>
    </row>
    <row r="4">
      <c r="A4" s="5" t="inlineStr">
        <is>
          <t>卖方：
The Sellers:</t>
        </is>
      </c>
    </row>
    <row r="5">
      <c r="A5" s="4" t="n"/>
      <c r="B5" s="5" t="inlineStr">
        <is>
          <t>GUANGZHOU YIXIN TECHNOLOGIES CO.LTD</t>
        </is>
      </c>
      <c r="C5" s="4" t="n"/>
      <c r="D5" s="4" t="n"/>
      <c r="E5" s="4" t="n"/>
      <c r="F5" s="4" t="n"/>
    </row>
    <row r="6">
      <c r="A6" s="5" t="inlineStr">
        <is>
          <t>地址：
Address:</t>
        </is>
      </c>
      <c r="B6" s="5" t="inlineStr">
        <is>
          <t>ROOM 902, NO.140, ZHONGSHAN ROAD WEST, TIANHE DISTRICT, GUANGZHOU</t>
        </is>
      </c>
      <c r="C6" s="4" t="n"/>
      <c r="D6" s="4" t="n"/>
      <c r="E6" s="4" t="n"/>
      <c r="F6" s="4" t="n"/>
      <c r="G6" s="4" t="n"/>
    </row>
    <row r="7">
      <c r="A7" s="5" t="inlineStr">
        <is>
          <t>电话：
Tel:</t>
        </is>
      </c>
      <c r="B7" s="5" t="inlineStr">
        <is>
          <t>020-38921322</t>
        </is>
      </c>
      <c r="C7" s="4" t="n"/>
      <c r="D7" s="5" t="inlineStr">
        <is>
          <t>传真：
Fax:</t>
        </is>
      </c>
    </row>
    <row r="8">
      <c r="A8" s="5" t="inlineStr">
        <is>
          <t>买方：
The Buyers:</t>
        </is>
      </c>
      <c r="B8" s="5" t="inlineStr">
        <is>
          <t>HYPERVERSE PTE.LTD.</t>
        </is>
      </c>
      <c r="C8" s="4" t="n"/>
      <c r="D8" s="4" t="n"/>
      <c r="E8" s="4" t="n"/>
      <c r="F8" s="4" t="n"/>
      <c r="G8" s="4" t="n"/>
    </row>
    <row r="9">
      <c r="A9" s="5" t="inlineStr">
        <is>
          <t>地址：
Address:</t>
        </is>
      </c>
      <c r="B9" s="5" t="inlineStr">
        <is>
          <t>987 SERANGOON ROAD, SINGAPORE 328147</t>
        </is>
      </c>
      <c r="C9" s="4" t="n"/>
      <c r="D9" s="4" t="n"/>
      <c r="E9" s="4" t="n"/>
    </row>
    <row r="10">
      <c r="A10" s="5" t="inlineStr">
        <is>
          <t>电话：
Tel:</t>
        </is>
      </c>
      <c r="B10" s="5" t="inlineStr">
        <is>
          <t>433578211</t>
        </is>
      </c>
      <c r="C10" s="4" t="n"/>
      <c r="D10" s="5" t="inlineStr">
        <is>
          <t>传真：
Fax:</t>
        </is>
      </c>
    </row>
    <row r="11">
      <c r="A11" s="5" t="inlineStr">
        <is>
          <t>此合同是由买卖双方共同制定的，双方同意该合同规定的条款和条件进行买卖下列商品：</t>
        </is>
      </c>
      <c r="B11" s="4" t="n"/>
      <c r="C11" s="4" t="n"/>
      <c r="D11" s="4" t="n"/>
      <c r="E11" s="4" t="n"/>
      <c r="F11" s="4" t="n"/>
      <c r="G11" s="4" t="n"/>
    </row>
    <row r="12">
      <c r="A12" s="1" t="inlineStr">
        <is>
          <t>设备内容及型号
Description &amp; Model</t>
        </is>
      </c>
      <c r="B12" s="12" t="n"/>
      <c r="C12" s="12" t="n"/>
      <c r="D12" s="1" t="inlineStr">
        <is>
          <t>数量
Quantity</t>
        </is>
      </c>
      <c r="E12" s="12" t="n"/>
      <c r="F12" s="1" t="inlineStr">
        <is>
          <t>单价
Unit Price</t>
        </is>
      </c>
      <c r="G12" s="1" t="inlineStr">
        <is>
          <t>总价（USD）
Total (USD)</t>
        </is>
      </c>
    </row>
    <row r="13">
      <c r="A13" s="7" t="inlineStr">
        <is>
          <t>无品牌</t>
        </is>
      </c>
      <c r="B13" s="7" t="inlineStr">
        <is>
          <t>111HG049</t>
        </is>
      </c>
      <c r="C13" s="7" t="inlineStr">
        <is>
          <t>传送带</t>
        </is>
      </c>
      <c r="D13" s="7" t="n">
        <v>11</v>
      </c>
      <c r="E13" s="7" t="inlineStr">
        <is>
          <t>套</t>
        </is>
      </c>
      <c r="F13" s="7" t="n">
        <v>1.6664</v>
      </c>
      <c r="G13" s="7" t="n">
        <v>18.33</v>
      </c>
    </row>
    <row r="14">
      <c r="A14" s="7" t="inlineStr">
        <is>
          <t>无品牌</t>
        </is>
      </c>
      <c r="B14" s="7" t="inlineStr">
        <is>
          <t>111HG126</t>
        </is>
      </c>
      <c r="C14" s="7" t="inlineStr">
        <is>
          <t>皮带</t>
        </is>
      </c>
      <c r="D14" s="7" t="n">
        <v>10</v>
      </c>
      <c r="E14" s="7" t="inlineStr">
        <is>
          <t>套</t>
        </is>
      </c>
      <c r="F14" s="7" t="n">
        <v>1.655</v>
      </c>
      <c r="G14" s="7" t="n">
        <v>16.55</v>
      </c>
    </row>
    <row r="15">
      <c r="A15" s="7" t="inlineStr">
        <is>
          <t>无品牌</t>
        </is>
      </c>
      <c r="B15" s="7" t="inlineStr">
        <is>
          <t>111HG240208S01</t>
        </is>
      </c>
      <c r="C15" s="7" t="inlineStr">
        <is>
          <t>111HG240208S01x2</t>
        </is>
      </c>
      <c r="D15" s="7" t="n">
        <v>6</v>
      </c>
      <c r="E15" s="7" t="inlineStr">
        <is>
          <t>套</t>
        </is>
      </c>
      <c r="F15" s="7" t="n">
        <v>25.52</v>
      </c>
      <c r="G15" s="7" t="n">
        <v>153.12</v>
      </c>
    </row>
    <row r="16">
      <c r="A16" s="7" t="inlineStr">
        <is>
          <t>无品牌</t>
        </is>
      </c>
      <c r="B16" s="7" t="inlineStr">
        <is>
          <t>111HG240722S03</t>
        </is>
      </c>
      <c r="C16" s="7" t="inlineStr">
        <is>
          <t>传送带</t>
        </is>
      </c>
      <c r="D16" s="7" t="n">
        <v>8</v>
      </c>
      <c r="E16" s="7" t="inlineStr">
        <is>
          <t>套</t>
        </is>
      </c>
      <c r="F16" s="7" t="n">
        <v>1.715</v>
      </c>
      <c r="G16" s="7" t="n">
        <v>13.72</v>
      </c>
    </row>
    <row r="17">
      <c r="A17" s="7" t="inlineStr">
        <is>
          <t>无品牌</t>
        </is>
      </c>
      <c r="B17" s="7" t="inlineStr">
        <is>
          <t>30SU202-SMO</t>
        </is>
      </c>
      <c r="C17" s="7" t="inlineStr">
        <is>
          <t>起动机</t>
        </is>
      </c>
      <c r="D17" s="7" t="n">
        <v>6</v>
      </c>
      <c r="E17" s="7" t="inlineStr">
        <is>
          <t>套</t>
        </is>
      </c>
      <c r="F17" s="7" t="n">
        <v>33.1967</v>
      </c>
      <c r="G17" s="7" t="n">
        <v>199.18</v>
      </c>
    </row>
    <row r="18">
      <c r="A18" s="7" t="inlineStr">
        <is>
          <t>无品牌</t>
        </is>
      </c>
      <c r="B18" s="7" t="inlineStr">
        <is>
          <t>30TO481-SMO</t>
        </is>
      </c>
      <c r="C18" s="7" t="inlineStr">
        <is>
          <t>启动机</t>
        </is>
      </c>
      <c r="D18" s="7" t="n">
        <v>4</v>
      </c>
      <c r="E18" s="7" t="inlineStr">
        <is>
          <t>套</t>
        </is>
      </c>
      <c r="F18" s="7" t="n">
        <v>48.285</v>
      </c>
      <c r="G18" s="7" t="n">
        <v>193.14</v>
      </c>
    </row>
    <row r="19">
      <c r="A19" s="7" t="inlineStr">
        <is>
          <t>无品牌</t>
        </is>
      </c>
      <c r="B19" s="7" t="inlineStr">
        <is>
          <t>60HL250514S13</t>
        </is>
      </c>
      <c r="C19" s="7" t="inlineStr">
        <is>
          <t>进气歧管</t>
        </is>
      </c>
      <c r="D19" s="7" t="n">
        <v>2</v>
      </c>
      <c r="E19" s="7" t="inlineStr">
        <is>
          <t>套</t>
        </is>
      </c>
      <c r="F19" s="7" t="n">
        <v>97.875</v>
      </c>
      <c r="G19" s="7" t="n">
        <v>195.75</v>
      </c>
    </row>
    <row r="20">
      <c r="A20" s="7" t="inlineStr">
        <is>
          <t>无品牌</t>
        </is>
      </c>
      <c r="B20" s="7" t="inlineStr">
        <is>
          <t>67BW002</t>
        </is>
      </c>
      <c r="C20" s="7" t="inlineStr">
        <is>
          <t>张紧器套件</t>
        </is>
      </c>
      <c r="D20" s="7" t="n">
        <v>6</v>
      </c>
      <c r="E20" s="7" t="inlineStr">
        <is>
          <t>个</t>
        </is>
      </c>
      <c r="F20" s="7" t="n">
        <v>17.7083</v>
      </c>
      <c r="G20" s="7" t="n">
        <v>106.25</v>
      </c>
    </row>
    <row r="21">
      <c r="A21" s="7" t="inlineStr">
        <is>
          <t>无品牌</t>
        </is>
      </c>
      <c r="B21" s="7" t="inlineStr">
        <is>
          <t>69HD250416S01</t>
        </is>
      </c>
      <c r="C21" s="7" t="inlineStr">
        <is>
          <t>助力泵</t>
        </is>
      </c>
      <c r="D21" s="7" t="n">
        <v>3</v>
      </c>
      <c r="E21" s="7" t="inlineStr">
        <is>
          <t>台</t>
        </is>
      </c>
      <c r="F21" s="7" t="n">
        <v>47.1067</v>
      </c>
      <c r="G21" s="7" t="n">
        <v>141.32</v>
      </c>
    </row>
    <row r="22">
      <c r="A22" s="7" t="inlineStr">
        <is>
          <t>无品牌</t>
        </is>
      </c>
      <c r="B22" s="7" t="inlineStr">
        <is>
          <t>77HY011</t>
        </is>
      </c>
      <c r="C22" s="7" t="inlineStr">
        <is>
          <t>仪表板罩</t>
        </is>
      </c>
      <c r="D22" s="7" t="n">
        <v>13</v>
      </c>
      <c r="E22" s="7" t="inlineStr">
        <is>
          <t>套</t>
        </is>
      </c>
      <c r="F22" s="7" t="n">
        <v>3.8423</v>
      </c>
      <c r="G22" s="7" t="n">
        <v>49.95</v>
      </c>
    </row>
    <row r="23">
      <c r="A23" s="7" t="inlineStr">
        <is>
          <t>无品牌</t>
        </is>
      </c>
      <c r="B23" s="7" t="inlineStr">
        <is>
          <t>77KA004</t>
        </is>
      </c>
      <c r="C23" s="7" t="inlineStr">
        <is>
          <t>仪表板罩</t>
        </is>
      </c>
      <c r="D23" s="7" t="n">
        <v>5</v>
      </c>
      <c r="E23" s="7" t="inlineStr">
        <is>
          <t>套</t>
        </is>
      </c>
      <c r="F23" s="7" t="n">
        <v>4.282</v>
      </c>
      <c r="G23" s="7" t="n">
        <v>21.41</v>
      </c>
    </row>
    <row r="24">
      <c r="A24" s="7" t="inlineStr">
        <is>
          <t>无品牌</t>
        </is>
      </c>
      <c r="B24" s="7" t="inlineStr">
        <is>
          <t>77LD231018S01</t>
        </is>
      </c>
      <c r="C24" s="7" t="inlineStr">
        <is>
          <t>仪表板罩</t>
        </is>
      </c>
      <c r="D24" s="7" t="n">
        <v>8</v>
      </c>
      <c r="E24" s="7" t="inlineStr">
        <is>
          <t>套</t>
        </is>
      </c>
      <c r="F24" s="7" t="n">
        <v>4.2812</v>
      </c>
      <c r="G24" s="7" t="n">
        <v>34.25</v>
      </c>
    </row>
    <row r="25">
      <c r="A25" s="7" t="inlineStr">
        <is>
          <t>无品牌</t>
        </is>
      </c>
      <c r="B25" s="7" t="inlineStr">
        <is>
          <t>77LR013</t>
        </is>
      </c>
      <c r="C25" s="7" t="inlineStr">
        <is>
          <t>仪表盘垫</t>
        </is>
      </c>
      <c r="D25" s="7" t="n">
        <v>6</v>
      </c>
      <c r="E25" s="7" t="inlineStr">
        <is>
          <t>套</t>
        </is>
      </c>
      <c r="F25" s="7" t="n">
        <v>4.2817</v>
      </c>
      <c r="G25" s="7" t="n">
        <v>25.69</v>
      </c>
    </row>
    <row r="26">
      <c r="A26" s="7" t="inlineStr">
        <is>
          <t>无品牌</t>
        </is>
      </c>
      <c r="B26" s="7" t="inlineStr">
        <is>
          <t>77MI006</t>
        </is>
      </c>
      <c r="C26" s="7" t="inlineStr">
        <is>
          <t>仪表板罩</t>
        </is>
      </c>
      <c r="D26" s="7" t="n">
        <v>5</v>
      </c>
      <c r="E26" s="7" t="inlineStr">
        <is>
          <t>套</t>
        </is>
      </c>
      <c r="F26" s="7" t="n">
        <v>4.282</v>
      </c>
      <c r="G26" s="7" t="n">
        <v>21.41</v>
      </c>
    </row>
    <row r="27">
      <c r="A27" s="7" t="inlineStr">
        <is>
          <t>无品牌</t>
        </is>
      </c>
      <c r="B27" s="7" t="inlineStr">
        <is>
          <t>77MZ014</t>
        </is>
      </c>
      <c r="C27" s="7" t="inlineStr">
        <is>
          <t>仪表板罩</t>
        </is>
      </c>
      <c r="D27" s="7" t="n">
        <v>6</v>
      </c>
      <c r="E27" s="7" t="inlineStr">
        <is>
          <t>套</t>
        </is>
      </c>
      <c r="F27" s="7" t="n">
        <v>4.2817</v>
      </c>
      <c r="G27" s="7" t="n">
        <v>25.69</v>
      </c>
    </row>
    <row r="28">
      <c r="A28" s="7" t="inlineStr">
        <is>
          <t>无品牌</t>
        </is>
      </c>
      <c r="B28" s="7" t="inlineStr">
        <is>
          <t>77NS006-S</t>
        </is>
      </c>
      <c r="C28" s="7" t="inlineStr">
        <is>
          <t>汽车配件</t>
        </is>
      </c>
      <c r="D28" s="7" t="n">
        <v>3</v>
      </c>
      <c r="E28" s="7" t="inlineStr">
        <is>
          <t>套</t>
        </is>
      </c>
      <c r="F28" s="7" t="n">
        <v>4.28</v>
      </c>
      <c r="G28" s="7" t="n">
        <v>12.84</v>
      </c>
    </row>
    <row r="29">
      <c r="A29" s="7" t="inlineStr">
        <is>
          <t>无品牌</t>
        </is>
      </c>
      <c r="B29" s="7" t="inlineStr">
        <is>
          <t>77SU001</t>
        </is>
      </c>
      <c r="C29" s="7" t="inlineStr">
        <is>
          <t>仪表板罩</t>
        </is>
      </c>
      <c r="D29" s="7" t="n">
        <v>7</v>
      </c>
      <c r="E29" s="7" t="inlineStr">
        <is>
          <t>套</t>
        </is>
      </c>
      <c r="F29" s="7" t="n">
        <v>3.8429</v>
      </c>
      <c r="G29" s="7" t="n">
        <v>26.9</v>
      </c>
    </row>
    <row r="30">
      <c r="A30" s="7" t="inlineStr">
        <is>
          <t>无品牌</t>
        </is>
      </c>
      <c r="B30" s="7" t="inlineStr">
        <is>
          <t>77SZ204</t>
        </is>
      </c>
      <c r="C30" s="7" t="inlineStr">
        <is>
          <t>仪表板罩</t>
        </is>
      </c>
      <c r="D30" s="7" t="n">
        <v>3</v>
      </c>
      <c r="E30" s="7" t="inlineStr">
        <is>
          <t>套</t>
        </is>
      </c>
      <c r="F30" s="7" t="n">
        <v>4.28</v>
      </c>
      <c r="G30" s="7" t="n">
        <v>12.84</v>
      </c>
    </row>
    <row r="31">
      <c r="A31" s="7" t="inlineStr">
        <is>
          <t>无品牌</t>
        </is>
      </c>
      <c r="B31" s="7" t="inlineStr">
        <is>
          <t>77TO022</t>
        </is>
      </c>
      <c r="C31" s="7" t="inlineStr">
        <is>
          <t>仪表板罩</t>
        </is>
      </c>
      <c r="D31" s="7" t="n">
        <v>5</v>
      </c>
      <c r="E31" s="7" t="inlineStr">
        <is>
          <t>套</t>
        </is>
      </c>
      <c r="F31" s="7" t="n">
        <v>3.842</v>
      </c>
      <c r="G31" s="7" t="n">
        <v>19.21</v>
      </c>
    </row>
    <row r="32">
      <c r="A32" s="7" t="inlineStr">
        <is>
          <t>无品牌</t>
        </is>
      </c>
      <c r="B32" s="7" t="inlineStr">
        <is>
          <t>77TO030</t>
        </is>
      </c>
      <c r="C32" s="7" t="inlineStr">
        <is>
          <t>仪表板罩</t>
        </is>
      </c>
      <c r="D32" s="7" t="n">
        <v>14</v>
      </c>
      <c r="E32" s="7" t="inlineStr">
        <is>
          <t>套</t>
        </is>
      </c>
      <c r="F32" s="7" t="n">
        <v>3.8429</v>
      </c>
      <c r="G32" s="7" t="n">
        <v>53.8</v>
      </c>
    </row>
    <row r="33">
      <c r="A33" s="7" t="inlineStr">
        <is>
          <t>无品牌</t>
        </is>
      </c>
      <c r="B33" s="7" t="inlineStr">
        <is>
          <t>78LD240313S01</t>
        </is>
      </c>
      <c r="C33" s="7" t="inlineStr">
        <is>
          <t>预热塞</t>
        </is>
      </c>
      <c r="D33" s="7" t="n">
        <v>10</v>
      </c>
      <c r="E33" s="7" t="inlineStr">
        <is>
          <t>个</t>
        </is>
      </c>
      <c r="F33" s="7" t="n">
        <v>23.333</v>
      </c>
      <c r="G33" s="7" t="n">
        <v>233.33</v>
      </c>
    </row>
    <row r="34">
      <c r="A34" s="7" t="inlineStr">
        <is>
          <t>无品牌</t>
        </is>
      </c>
      <c r="B34" s="7" t="inlineStr">
        <is>
          <t>84HY006-L</t>
        </is>
      </c>
      <c r="C34" s="7" t="inlineStr"/>
      <c r="D34" s="7" t="n">
        <v>10</v>
      </c>
      <c r="E34" s="7" t="inlineStr">
        <is>
          <t>套</t>
        </is>
      </c>
      <c r="F34" s="7" t="n">
        <v>19.938</v>
      </c>
      <c r="G34" s="7" t="n">
        <v>199.38</v>
      </c>
    </row>
    <row r="35">
      <c r="A35" s="7" t="inlineStr">
        <is>
          <t>无品牌</t>
        </is>
      </c>
      <c r="B35" s="7" t="inlineStr">
        <is>
          <t>84VW001-3</t>
        </is>
      </c>
      <c r="C35" s="7" t="inlineStr">
        <is>
          <t>阳光和隐私遮阳帘</t>
        </is>
      </c>
      <c r="D35" s="7" t="n">
        <v>9</v>
      </c>
      <c r="E35" s="7" t="inlineStr">
        <is>
          <t>套</t>
        </is>
      </c>
      <c r="F35" s="7" t="n">
        <v>30.2089</v>
      </c>
      <c r="G35" s="7" t="n">
        <v>271.88</v>
      </c>
    </row>
    <row r="36">
      <c r="A36" s="7" t="inlineStr">
        <is>
          <t>无品牌</t>
        </is>
      </c>
      <c r="B36" s="7" t="inlineStr">
        <is>
          <t>90UN014</t>
        </is>
      </c>
      <c r="C36" s="7" t="inlineStr">
        <is>
          <t>汽车配件</t>
        </is>
      </c>
      <c r="D36" s="7" t="n">
        <v>10</v>
      </c>
      <c r="E36" s="7" t="inlineStr">
        <is>
          <t>个</t>
        </is>
      </c>
      <c r="F36" s="7" t="n">
        <v>33.441</v>
      </c>
      <c r="G36" s="7" t="n">
        <v>334.41</v>
      </c>
    </row>
    <row r="37">
      <c r="A37" s="7" t="inlineStr">
        <is>
          <t>无品牌</t>
        </is>
      </c>
      <c r="B37" s="7" t="inlineStr">
        <is>
          <t>必填，对应商品编码</t>
        </is>
      </c>
      <c r="C37" s="7" t="inlineStr">
        <is>
          <t>报关品名，留空则取商品资料</t>
        </is>
      </c>
      <c r="D37" s="7" t="n">
        <v>0</v>
      </c>
      <c r="E37" s="7" t="inlineStr">
        <is>
          <t>如 套/个/件，留空默认套</t>
        </is>
      </c>
      <c r="F37" s="7" t="n">
        <v>0</v>
      </c>
      <c r="G37" s="7" t="n">
        <v>0</v>
      </c>
    </row>
    <row r="38">
      <c r="A38" s="13" t="inlineStr"/>
      <c r="B38" s="13" t="inlineStr"/>
      <c r="C38" s="13" t="inlineStr"/>
      <c r="D38" s="13" t="n">
        <v>170</v>
      </c>
      <c r="E38" s="13" t="inlineStr"/>
      <c r="F38" s="13" t="inlineStr">
        <is>
          <t>合计：</t>
        </is>
      </c>
      <c r="G38" s="13" t="n">
        <v>2380.35</v>
      </c>
    </row>
    <row r="39">
      <c r="A39" s="11" t="inlineStr">
        <is>
          <t>合同总金额：</t>
        </is>
      </c>
      <c r="B39" s="11" t="n">
        <v>2380.35</v>
      </c>
      <c r="C39" s="11" t="inlineStr">
        <is>
          <t>USD</t>
        </is>
      </c>
    </row>
    <row r="40">
      <c r="A40" s="11" t="inlineStr">
        <is>
          <t>1、结汇方式：</t>
        </is>
      </c>
      <c r="B40" s="11" t="inlineStr">
        <is>
          <t>TT</t>
        </is>
      </c>
      <c r="F40" s="11" t="inlineStr">
        <is>
          <t>2、目的港：</t>
        </is>
      </c>
      <c r="G40" s="11" t="inlineStr">
        <is>
          <t>澳大利亚（悉尼）</t>
        </is>
      </c>
    </row>
    <row r="41">
      <c r="A41" s="11" t="inlineStr">
        <is>
          <t>3、运输方式：</t>
        </is>
      </c>
      <c r="B41" s="11" t="inlineStr">
        <is>
          <t>海运散货</t>
        </is>
      </c>
      <c r="F41" s="11" t="inlineStr">
        <is>
          <t>4、到达日期：</t>
        </is>
      </c>
      <c r="G41" s="11" t="inlineStr">
        <is>
          <t>不迟于2026/07/02</t>
        </is>
      </c>
    </row>
    <row r="42">
      <c r="A42" s="5" t="inlineStr">
        <is>
          <t>5、协议终止：</t>
        </is>
      </c>
      <c r="B42" s="5" t="inlineStr">
        <is>
          <t>货物的品质规格以买方国家检疫检验机构检验合格为准，并有权依据检验证书向卖方索赔。</t>
        </is>
      </c>
      <c r="C42" s="4" t="n"/>
      <c r="D42" s="4" t="n"/>
      <c r="E42" s="4" t="n"/>
      <c r="F42" s="4" t="n"/>
      <c r="G42" s="4" t="n"/>
    </row>
    <row r="43">
      <c r="A43" s="5" t="inlineStr">
        <is>
          <t>6、仲裁：</t>
        </is>
      </c>
      <c r="B43" s="5" t="inlineStr">
        <is>
          <t>因执行本合同所发生的或者与本合同有关的一切争执，由签约双方友好协商解决，
如双方经协商后仍不能解决时，将提交中国国际经济贸易仲裁委员会仲裁。</t>
        </is>
      </c>
      <c r="C43" s="4" t="n"/>
      <c r="D43" s="4" t="n"/>
      <c r="E43" s="4" t="n"/>
      <c r="F43" s="4" t="n"/>
      <c r="G43" s="4" t="n"/>
    </row>
    <row r="44">
      <c r="A44" s="5" t="inlineStr">
        <is>
          <t>7、合同生效：</t>
        </is>
      </c>
      <c r="B44" s="5" t="inlineStr">
        <is>
          <t>本合同用中文写成，买卖双方各执一份，自双方签字、盖章之日起生效，
若买方在卖方签字之日起计三日内仍不签回给卖方，本合同作废。</t>
        </is>
      </c>
      <c r="C44" s="4" t="n"/>
      <c r="D44" s="4" t="n"/>
      <c r="E44" s="4" t="n"/>
      <c r="F44" s="4" t="n"/>
      <c r="G44" s="4" t="n"/>
    </row>
    <row r="46">
      <c r="A46" s="5" t="inlineStr">
        <is>
          <t>买方：（签名及盖章）</t>
        </is>
      </c>
      <c r="B46" s="4" t="n"/>
      <c r="F46" s="11" t="inlineStr">
        <is>
          <t>卖方：（签名及盖章）</t>
        </is>
      </c>
    </row>
    <row r="49">
      <c r="A49" s="11" t="inlineStr">
        <is>
          <t>日期：</t>
        </is>
      </c>
      <c r="B49" s="11" t="inlineStr">
        <is>
          <t>2026/05/18</t>
        </is>
      </c>
      <c r="F49" s="11" t="inlineStr">
        <is>
          <t>日期：</t>
        </is>
      </c>
    </row>
  </sheetData>
  <mergeCells count="16">
    <mergeCell ref="B9:E9"/>
    <mergeCell ref="B42:G42"/>
    <mergeCell ref="A1:G2"/>
    <mergeCell ref="B7:C7"/>
    <mergeCell ref="B3:C3"/>
    <mergeCell ref="A4:A5"/>
    <mergeCell ref="B10:C10"/>
    <mergeCell ref="B5:F5"/>
    <mergeCell ref="B8:G8"/>
    <mergeCell ref="A46:B46"/>
    <mergeCell ref="B43:G43"/>
    <mergeCell ref="A12:C12"/>
    <mergeCell ref="B44:G44"/>
    <mergeCell ref="A11:G11"/>
    <mergeCell ref="D12:E12"/>
    <mergeCell ref="B6:G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6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7" customWidth="1" min="3" max="3"/>
    <col width="5.6" customWidth="1" min="4" max="4"/>
    <col width="10" customWidth="1" min="5" max="5"/>
    <col width="7" customWidth="1" min="6" max="6"/>
    <col width="14" customWidth="1" min="7" max="7"/>
    <col width="14" customWidth="1" min="8" max="8"/>
  </cols>
  <sheetData>
    <row r="1">
      <c r="A1" s="3" t="inlineStr">
        <is>
          <t>COMMERCIAL INVOICE</t>
        </is>
      </c>
      <c r="B1" s="4" t="n"/>
      <c r="C1" s="4" t="n"/>
      <c r="D1" s="4" t="n"/>
      <c r="E1" s="4" t="n"/>
      <c r="F1" s="4" t="n"/>
      <c r="G1" s="4" t="n"/>
      <c r="H1" s="4" t="n"/>
    </row>
    <row r="2">
      <c r="A2" s="5" t="inlineStr">
        <is>
          <t>买　　方 ：
The Buyers:</t>
        </is>
      </c>
      <c r="B2" s="5" t="inlineStr">
        <is>
          <t>HYPERVERSE PTE.LTD.</t>
        </is>
      </c>
      <c r="C2" s="4" t="n"/>
      <c r="D2" s="4" t="n"/>
      <c r="E2" s="4" t="n"/>
      <c r="G2" s="5" t="inlineStr">
        <is>
          <t>付款方式：
Terms of Payment:</t>
        </is>
      </c>
      <c r="H2" s="14" t="inlineStr">
        <is>
          <t>T/T</t>
        </is>
      </c>
    </row>
    <row r="3">
      <c r="A3" s="4" t="n"/>
      <c r="B3" s="4" t="n"/>
      <c r="C3" s="4" t="n"/>
      <c r="D3" s="4" t="n"/>
      <c r="E3" s="4" t="n"/>
      <c r="G3" s="4" t="n"/>
      <c r="H3" s="4" t="n"/>
    </row>
    <row r="4">
      <c r="A4" s="5" t="inlineStr">
        <is>
          <t>卖　　方：
The Sellers:</t>
        </is>
      </c>
      <c r="B4" s="5" t="inlineStr">
        <is>
          <t>GUANGZHOU YIXIN TECHNOLOGIES CO.LTD</t>
        </is>
      </c>
      <c r="C4" s="4" t="n"/>
      <c r="D4" s="4" t="n"/>
      <c r="E4" s="4" t="n"/>
      <c r="G4" s="5" t="inlineStr">
        <is>
          <t>合同号码：
Contract No:</t>
        </is>
      </c>
      <c r="H4" s="5" t="inlineStr">
        <is>
          <t>YX2-26-05-18</t>
        </is>
      </c>
    </row>
    <row r="5">
      <c r="A5" s="4" t="n"/>
      <c r="B5" s="4" t="n"/>
      <c r="C5" s="4" t="n"/>
      <c r="D5" s="4" t="n"/>
      <c r="E5" s="4" t="n"/>
      <c r="G5" s="4" t="n"/>
      <c r="H5" s="4" t="n"/>
    </row>
    <row r="6">
      <c r="A6" s="5" t="inlineStr">
        <is>
          <t>装运口岸:
Port of Loading:</t>
        </is>
      </c>
      <c r="B6" s="5" t="inlineStr">
        <is>
          <t>目的地:   SYDNEY
Destination:</t>
        </is>
      </c>
      <c r="C6" s="4" t="n"/>
      <c r="D6" s="4" t="n"/>
      <c r="E6" s="4" t="n"/>
      <c r="G6" s="5" t="inlineStr">
        <is>
          <t>发票日期
Invoice Date:</t>
        </is>
      </c>
      <c r="H6" s="5" t="inlineStr">
        <is>
          <t>2026/05/18</t>
        </is>
      </c>
    </row>
    <row r="7">
      <c r="A7" s="4" t="n"/>
      <c r="B7" s="4" t="n"/>
      <c r="C7" s="4" t="n"/>
      <c r="D7" s="4" t="n"/>
      <c r="E7" s="4" t="n"/>
      <c r="G7" s="4" t="n"/>
      <c r="H7" s="4" t="n"/>
    </row>
    <row r="9">
      <c r="A9" s="1" t="inlineStr">
        <is>
          <t>规格型号
Specifications</t>
        </is>
      </c>
      <c r="B9" s="1" t="inlineStr">
        <is>
          <t>商品名称
Name Of Commodity</t>
        </is>
      </c>
      <c r="C9" s="12" t="n"/>
      <c r="D9" s="12" t="n"/>
      <c r="E9" s="1" t="inlineStr">
        <is>
          <t>商品数量
Quantity(pcs)</t>
        </is>
      </c>
      <c r="F9" s="1" t="inlineStr">
        <is>
          <t>单位
Unit</t>
        </is>
      </c>
      <c r="G9" s="1" t="inlineStr">
        <is>
          <t>单　价
Unit Price (USD)</t>
        </is>
      </c>
      <c r="H9" s="1" t="inlineStr">
        <is>
          <t>总　值
Total Value (USD)</t>
        </is>
      </c>
    </row>
    <row r="10">
      <c r="A10" s="12" t="n"/>
      <c r="B10" s="12" t="n"/>
      <c r="C10" s="12" t="n"/>
      <c r="D10" s="12" t="n"/>
      <c r="E10" s="12" t="n"/>
      <c r="F10" s="12" t="n"/>
      <c r="G10" s="12" t="n"/>
      <c r="H10" s="12" t="n"/>
    </row>
    <row r="11">
      <c r="A11" s="2" t="inlineStr">
        <is>
          <t>111HG049</t>
        </is>
      </c>
      <c r="B11" s="7" t="inlineStr">
        <is>
          <t>传送带</t>
        </is>
      </c>
      <c r="C11" s="6" t="n"/>
      <c r="D11" s="6" t="n"/>
      <c r="E11" s="7" t="n">
        <v>11</v>
      </c>
      <c r="F11" s="7" t="inlineStr">
        <is>
          <t>SET</t>
        </is>
      </c>
      <c r="G11" s="15" t="n">
        <v>0.39</v>
      </c>
      <c r="H11" s="15" t="n">
        <v>4.29</v>
      </c>
    </row>
    <row r="12">
      <c r="A12" s="2" t="inlineStr">
        <is>
          <t>111HG126</t>
        </is>
      </c>
      <c r="B12" s="7" t="inlineStr">
        <is>
          <t>皮带</t>
        </is>
      </c>
      <c r="C12" s="6" t="n"/>
      <c r="D12" s="6" t="n"/>
      <c r="E12" s="7" t="n">
        <v>10</v>
      </c>
      <c r="F12" s="7" t="inlineStr">
        <is>
          <t>SET</t>
        </is>
      </c>
      <c r="G12" s="15" t="n">
        <v>0.39</v>
      </c>
      <c r="H12" s="15" t="n">
        <v>3.9</v>
      </c>
    </row>
    <row r="13">
      <c r="A13" s="2" t="inlineStr">
        <is>
          <t>111HG240208S01</t>
        </is>
      </c>
      <c r="B13" s="7" t="inlineStr">
        <is>
          <t>111HG240208S01x2</t>
        </is>
      </c>
      <c r="C13" s="6" t="n"/>
      <c r="D13" s="6" t="n"/>
      <c r="E13" s="7" t="n">
        <v>6</v>
      </c>
      <c r="F13" s="7" t="inlineStr">
        <is>
          <t>SET</t>
        </is>
      </c>
      <c r="G13" s="15" t="n">
        <v>5.96</v>
      </c>
      <c r="H13" s="15" t="n">
        <v>35.76</v>
      </c>
    </row>
    <row r="14">
      <c r="A14" s="2" t="inlineStr">
        <is>
          <t>111HG240722S03</t>
        </is>
      </c>
      <c r="B14" s="7" t="inlineStr">
        <is>
          <t>传送带</t>
        </is>
      </c>
      <c r="C14" s="6" t="n"/>
      <c r="D14" s="6" t="n"/>
      <c r="E14" s="7" t="n">
        <v>8</v>
      </c>
      <c r="F14" s="7" t="inlineStr">
        <is>
          <t>SET</t>
        </is>
      </c>
      <c r="G14" s="15" t="n">
        <v>0.4</v>
      </c>
      <c r="H14" s="15" t="n">
        <v>3.2</v>
      </c>
    </row>
    <row r="15">
      <c r="A15" s="2" t="inlineStr">
        <is>
          <t>30SU202-SMO</t>
        </is>
      </c>
      <c r="B15" s="7" t="inlineStr">
        <is>
          <t>起动机</t>
        </is>
      </c>
      <c r="C15" s="6" t="n"/>
      <c r="D15" s="6" t="n"/>
      <c r="E15" s="7" t="n">
        <v>6</v>
      </c>
      <c r="F15" s="7" t="inlineStr">
        <is>
          <t>SET</t>
        </is>
      </c>
      <c r="G15" s="15" t="n">
        <v>7.75</v>
      </c>
      <c r="H15" s="15" t="n">
        <v>46.5</v>
      </c>
    </row>
    <row r="16">
      <c r="A16" s="2" t="inlineStr">
        <is>
          <t>30TO481-SMO</t>
        </is>
      </c>
      <c r="B16" s="7" t="inlineStr">
        <is>
          <t>启动机</t>
        </is>
      </c>
      <c r="C16" s="6" t="n"/>
      <c r="D16" s="6" t="n"/>
      <c r="E16" s="7" t="n">
        <v>4</v>
      </c>
      <c r="F16" s="7" t="inlineStr">
        <is>
          <t>SET</t>
        </is>
      </c>
      <c r="G16" s="15" t="n">
        <v>11.27</v>
      </c>
      <c r="H16" s="15" t="n">
        <v>45.08</v>
      </c>
    </row>
    <row r="17">
      <c r="A17" s="2" t="inlineStr">
        <is>
          <t>60HL250514S13</t>
        </is>
      </c>
      <c r="B17" s="7" t="inlineStr">
        <is>
          <t>进气歧管</t>
        </is>
      </c>
      <c r="C17" s="6" t="n"/>
      <c r="D17" s="6" t="n"/>
      <c r="E17" s="7" t="n">
        <v>2</v>
      </c>
      <c r="F17" s="7" t="inlineStr">
        <is>
          <t>SET</t>
        </is>
      </c>
      <c r="G17" s="15" t="n">
        <v>22.84</v>
      </c>
      <c r="H17" s="15" t="n">
        <v>45.68</v>
      </c>
    </row>
    <row r="18">
      <c r="A18" s="2" t="inlineStr">
        <is>
          <t>67BW002</t>
        </is>
      </c>
      <c r="B18" s="7" t="inlineStr">
        <is>
          <t>张紧器套件</t>
        </is>
      </c>
      <c r="C18" s="6" t="n"/>
      <c r="D18" s="6" t="n"/>
      <c r="E18" s="7" t="n">
        <v>6</v>
      </c>
      <c r="F18" s="7" t="inlineStr">
        <is>
          <t>PCS</t>
        </is>
      </c>
      <c r="G18" s="15" t="n">
        <v>4.13</v>
      </c>
      <c r="H18" s="15" t="n">
        <v>24.78</v>
      </c>
    </row>
    <row r="19">
      <c r="A19" s="2" t="inlineStr">
        <is>
          <t>69HD250416S01</t>
        </is>
      </c>
      <c r="B19" s="7" t="inlineStr">
        <is>
          <t>助力泵</t>
        </is>
      </c>
      <c r="C19" s="6" t="n"/>
      <c r="D19" s="6" t="n"/>
      <c r="E19" s="7" t="n">
        <v>3</v>
      </c>
      <c r="F19" s="7" t="inlineStr">
        <is>
          <t>UNIT</t>
        </is>
      </c>
      <c r="G19" s="15" t="n">
        <v>10.99</v>
      </c>
      <c r="H19" s="15" t="n">
        <v>32.97</v>
      </c>
    </row>
    <row r="20">
      <c r="A20" s="2" t="inlineStr">
        <is>
          <t>77HY011</t>
        </is>
      </c>
      <c r="B20" s="7" t="inlineStr">
        <is>
          <t>仪表板罩</t>
        </is>
      </c>
      <c r="C20" s="6" t="n"/>
      <c r="D20" s="6" t="n"/>
      <c r="E20" s="7" t="n">
        <v>13</v>
      </c>
      <c r="F20" s="7" t="inlineStr">
        <is>
          <t>SET</t>
        </is>
      </c>
      <c r="G20" s="15" t="n">
        <v>0.9</v>
      </c>
      <c r="H20" s="15" t="n">
        <v>11.7</v>
      </c>
    </row>
    <row r="21">
      <c r="A21" s="2" t="inlineStr">
        <is>
          <t>77KA004</t>
        </is>
      </c>
      <c r="B21" s="7" t="inlineStr">
        <is>
          <t>仪表板罩</t>
        </is>
      </c>
      <c r="C21" s="6" t="n"/>
      <c r="D21" s="6" t="n"/>
      <c r="E21" s="7" t="n">
        <v>5</v>
      </c>
      <c r="F21" s="7" t="inlineStr">
        <is>
          <t>SET</t>
        </is>
      </c>
      <c r="G21" s="15" t="n">
        <v>1</v>
      </c>
      <c r="H21" s="15" t="n">
        <v>5</v>
      </c>
    </row>
    <row r="22">
      <c r="A22" s="2" t="inlineStr">
        <is>
          <t>77LD231018S01</t>
        </is>
      </c>
      <c r="B22" s="7" t="inlineStr">
        <is>
          <t>仪表板罩</t>
        </is>
      </c>
      <c r="C22" s="6" t="n"/>
      <c r="D22" s="6" t="n"/>
      <c r="E22" s="7" t="n">
        <v>8</v>
      </c>
      <c r="F22" s="7" t="inlineStr">
        <is>
          <t>SET</t>
        </is>
      </c>
      <c r="G22" s="15" t="n">
        <v>1</v>
      </c>
      <c r="H22" s="15" t="n">
        <v>8</v>
      </c>
    </row>
    <row r="23">
      <c r="A23" s="2" t="inlineStr">
        <is>
          <t>77LR013</t>
        </is>
      </c>
      <c r="B23" s="7" t="inlineStr">
        <is>
          <t>仪表盘垫</t>
        </is>
      </c>
      <c r="C23" s="6" t="n"/>
      <c r="D23" s="6" t="n"/>
      <c r="E23" s="7" t="n">
        <v>6</v>
      </c>
      <c r="F23" s="7" t="inlineStr">
        <is>
          <t>SET</t>
        </is>
      </c>
      <c r="G23" s="15" t="n">
        <v>1</v>
      </c>
      <c r="H23" s="15" t="n">
        <v>6</v>
      </c>
    </row>
    <row r="24">
      <c r="A24" s="2" t="inlineStr">
        <is>
          <t>77MI006</t>
        </is>
      </c>
      <c r="B24" s="7" t="inlineStr">
        <is>
          <t>仪表板罩</t>
        </is>
      </c>
      <c r="C24" s="6" t="n"/>
      <c r="D24" s="6" t="n"/>
      <c r="E24" s="7" t="n">
        <v>5</v>
      </c>
      <c r="F24" s="7" t="inlineStr">
        <is>
          <t>SET</t>
        </is>
      </c>
      <c r="G24" s="15" t="n">
        <v>1</v>
      </c>
      <c r="H24" s="15" t="n">
        <v>5</v>
      </c>
    </row>
    <row r="25">
      <c r="A25" s="2" t="inlineStr">
        <is>
          <t>77MZ014</t>
        </is>
      </c>
      <c r="B25" s="7" t="inlineStr">
        <is>
          <t>仪表板罩</t>
        </is>
      </c>
      <c r="C25" s="6" t="n"/>
      <c r="D25" s="6" t="n"/>
      <c r="E25" s="7" t="n">
        <v>6</v>
      </c>
      <c r="F25" s="7" t="inlineStr">
        <is>
          <t>SET</t>
        </is>
      </c>
      <c r="G25" s="15" t="n">
        <v>1</v>
      </c>
      <c r="H25" s="15" t="n">
        <v>6</v>
      </c>
    </row>
    <row r="26">
      <c r="A26" s="2" t="inlineStr">
        <is>
          <t>77NS006-S</t>
        </is>
      </c>
      <c r="B26" s="7" t="inlineStr">
        <is>
          <t>汽车配件</t>
        </is>
      </c>
      <c r="C26" s="6" t="n"/>
      <c r="D26" s="6" t="n"/>
      <c r="E26" s="7" t="n">
        <v>3</v>
      </c>
      <c r="F26" s="7" t="inlineStr">
        <is>
          <t>SET</t>
        </is>
      </c>
      <c r="G26" s="15" t="n">
        <v>1</v>
      </c>
      <c r="H26" s="15" t="n">
        <v>3</v>
      </c>
    </row>
    <row r="27">
      <c r="A27" s="2" t="inlineStr">
        <is>
          <t>77SU001</t>
        </is>
      </c>
      <c r="B27" s="7" t="inlineStr">
        <is>
          <t>仪表板罩</t>
        </is>
      </c>
      <c r="C27" s="6" t="n"/>
      <c r="D27" s="6" t="n"/>
      <c r="E27" s="7" t="n">
        <v>7</v>
      </c>
      <c r="F27" s="7" t="inlineStr">
        <is>
          <t>SET</t>
        </is>
      </c>
      <c r="G27" s="15" t="n">
        <v>0.9</v>
      </c>
      <c r="H27" s="15" t="n">
        <v>6.3</v>
      </c>
    </row>
    <row r="28">
      <c r="A28" s="2" t="inlineStr">
        <is>
          <t>77SZ204</t>
        </is>
      </c>
      <c r="B28" s="7" t="inlineStr">
        <is>
          <t>仪表板罩</t>
        </is>
      </c>
      <c r="C28" s="6" t="n"/>
      <c r="D28" s="6" t="n"/>
      <c r="E28" s="7" t="n">
        <v>3</v>
      </c>
      <c r="F28" s="7" t="inlineStr">
        <is>
          <t>SET</t>
        </is>
      </c>
      <c r="G28" s="15" t="n">
        <v>1</v>
      </c>
      <c r="H28" s="15" t="n">
        <v>3</v>
      </c>
    </row>
    <row r="29">
      <c r="A29" s="2" t="inlineStr">
        <is>
          <t>77TO022</t>
        </is>
      </c>
      <c r="B29" s="7" t="inlineStr">
        <is>
          <t>仪表板罩</t>
        </is>
      </c>
      <c r="C29" s="6" t="n"/>
      <c r="D29" s="6" t="n"/>
      <c r="E29" s="7" t="n">
        <v>5</v>
      </c>
      <c r="F29" s="7" t="inlineStr">
        <is>
          <t>SET</t>
        </is>
      </c>
      <c r="G29" s="15" t="n">
        <v>0.9</v>
      </c>
      <c r="H29" s="15" t="n">
        <v>4.5</v>
      </c>
    </row>
    <row r="30">
      <c r="A30" s="2" t="inlineStr">
        <is>
          <t>77TO030</t>
        </is>
      </c>
      <c r="B30" s="7" t="inlineStr">
        <is>
          <t>仪表板罩</t>
        </is>
      </c>
      <c r="C30" s="6" t="n"/>
      <c r="D30" s="6" t="n"/>
      <c r="E30" s="7" t="n">
        <v>14</v>
      </c>
      <c r="F30" s="7" t="inlineStr">
        <is>
          <t>SET</t>
        </is>
      </c>
      <c r="G30" s="15" t="n">
        <v>0.9</v>
      </c>
      <c r="H30" s="15" t="n">
        <v>12.6</v>
      </c>
    </row>
    <row r="31">
      <c r="A31" s="2" t="inlineStr">
        <is>
          <t>78LD240313S01</t>
        </is>
      </c>
      <c r="B31" s="7" t="inlineStr">
        <is>
          <t>预热塞</t>
        </is>
      </c>
      <c r="C31" s="6" t="n"/>
      <c r="D31" s="6" t="n"/>
      <c r="E31" s="7" t="n">
        <v>10</v>
      </c>
      <c r="F31" s="7" t="inlineStr">
        <is>
          <t>PCS</t>
        </is>
      </c>
      <c r="G31" s="15" t="n">
        <v>5.44</v>
      </c>
      <c r="H31" s="15" t="n">
        <v>54.4</v>
      </c>
    </row>
    <row r="32">
      <c r="A32" s="2" t="inlineStr">
        <is>
          <t>84HY006-L</t>
        </is>
      </c>
      <c r="B32" s="7" t="inlineStr"/>
      <c r="C32" s="6" t="n"/>
      <c r="D32" s="6" t="n"/>
      <c r="E32" s="7" t="n">
        <v>10</v>
      </c>
      <c r="F32" s="7" t="inlineStr">
        <is>
          <t>SET</t>
        </is>
      </c>
      <c r="G32" s="15" t="n">
        <v>4.65</v>
      </c>
      <c r="H32" s="15" t="n">
        <v>46.5</v>
      </c>
    </row>
    <row r="33">
      <c r="A33" s="2" t="inlineStr">
        <is>
          <t>84VW001-3</t>
        </is>
      </c>
      <c r="B33" s="7" t="inlineStr">
        <is>
          <t>阳光和隐私遮阳帘</t>
        </is>
      </c>
      <c r="C33" s="6" t="n"/>
      <c r="D33" s="6" t="n"/>
      <c r="E33" s="7" t="n">
        <v>9</v>
      </c>
      <c r="F33" s="7" t="inlineStr">
        <is>
          <t>SET</t>
        </is>
      </c>
      <c r="G33" s="15" t="n">
        <v>7.05</v>
      </c>
      <c r="H33" s="15" t="n">
        <v>63.45</v>
      </c>
    </row>
    <row r="34">
      <c r="A34" s="2" t="inlineStr">
        <is>
          <t>90UN014</t>
        </is>
      </c>
      <c r="B34" s="7" t="inlineStr">
        <is>
          <t>汽车配件</t>
        </is>
      </c>
      <c r="C34" s="6" t="n"/>
      <c r="D34" s="6" t="n"/>
      <c r="E34" s="7" t="n">
        <v>10</v>
      </c>
      <c r="F34" s="7" t="inlineStr">
        <is>
          <t>PCS</t>
        </is>
      </c>
      <c r="G34" s="15" t="n">
        <v>7.8</v>
      </c>
      <c r="H34" s="15" t="n">
        <v>78</v>
      </c>
    </row>
    <row r="35">
      <c r="A35" s="2" t="inlineStr">
        <is>
          <t>必填，对应商品编码</t>
        </is>
      </c>
      <c r="B35" s="7" t="inlineStr">
        <is>
          <t>报关品名，留空则取商品资料</t>
        </is>
      </c>
      <c r="C35" s="6" t="n"/>
      <c r="D35" s="6" t="n"/>
      <c r="E35" s="7" t="n">
        <v>0</v>
      </c>
      <c r="F35" s="7" t="inlineStr">
        <is>
          <t>PCS</t>
        </is>
      </c>
      <c r="G35" s="15" t="n">
        <v>0</v>
      </c>
      <c r="H35" s="15" t="n">
        <v>0</v>
      </c>
    </row>
    <row r="36">
      <c r="A36" s="16" t="inlineStr">
        <is>
          <t>Total :</t>
        </is>
      </c>
      <c r="B36" s="17" t="n"/>
      <c r="C36" s="17" t="n"/>
      <c r="D36" s="17" t="n"/>
      <c r="E36" s="18" t="n">
        <v>170</v>
      </c>
      <c r="F36" s="19" t="n"/>
      <c r="H36" s="20" t="n">
        <v>555.61</v>
      </c>
    </row>
  </sheetData>
  <mergeCells count="45">
    <mergeCell ref="B11:D11"/>
    <mergeCell ref="B14:D14"/>
    <mergeCell ref="H9:H10"/>
    <mergeCell ref="B23:D23"/>
    <mergeCell ref="H6:H7"/>
    <mergeCell ref="B17:D17"/>
    <mergeCell ref="B13:D13"/>
    <mergeCell ref="A1:H1"/>
    <mergeCell ref="A6:A7"/>
    <mergeCell ref="B2:E3"/>
    <mergeCell ref="B29:D29"/>
    <mergeCell ref="H2:H3"/>
    <mergeCell ref="B34:D34"/>
    <mergeCell ref="B28:D28"/>
    <mergeCell ref="E9:E10"/>
    <mergeCell ref="B19:D19"/>
    <mergeCell ref="G6:G7"/>
    <mergeCell ref="A2:A3"/>
    <mergeCell ref="B30:D30"/>
    <mergeCell ref="B15:D15"/>
    <mergeCell ref="B24:D24"/>
    <mergeCell ref="A36:D36"/>
    <mergeCell ref="B6:E7"/>
    <mergeCell ref="B20:D20"/>
    <mergeCell ref="B33:D33"/>
    <mergeCell ref="F9:F10"/>
    <mergeCell ref="A4:A5"/>
    <mergeCell ref="G4:G5"/>
    <mergeCell ref="B32:D32"/>
    <mergeCell ref="B35:D35"/>
    <mergeCell ref="B26:D26"/>
    <mergeCell ref="B25:D25"/>
    <mergeCell ref="B16:D16"/>
    <mergeCell ref="G9:G10"/>
    <mergeCell ref="B31:D31"/>
    <mergeCell ref="A9:A10"/>
    <mergeCell ref="B4:E5"/>
    <mergeCell ref="B22:D22"/>
    <mergeCell ref="H4:H5"/>
    <mergeCell ref="B18:D18"/>
    <mergeCell ref="B27:D27"/>
    <mergeCell ref="B9:D10"/>
    <mergeCell ref="B21:D21"/>
    <mergeCell ref="B12:D12"/>
    <mergeCell ref="G2:G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selection activeCell="A1" sqref="A1"/>
    </sheetView>
  </sheetViews>
  <sheetFormatPr baseColWidth="8" defaultRowHeight="15"/>
  <cols>
    <col width="17.6" customWidth="1" min="1" max="1"/>
    <col width="22.4" customWidth="1" min="2" max="2"/>
    <col width="11.6" customWidth="1" min="3" max="3"/>
    <col width="7.4" customWidth="1" min="4" max="4"/>
    <col width="11.8" customWidth="1" min="5" max="5"/>
    <col width="11.8" customWidth="1" min="6" max="6"/>
    <col width="12.8" customWidth="1" min="7" max="7"/>
  </cols>
  <sheetData>
    <row r="1">
      <c r="A1" s="3" t="inlineStr">
        <is>
          <t>Packing List</t>
        </is>
      </c>
      <c r="B1" s="4" t="n"/>
      <c r="C1" s="4" t="n"/>
      <c r="D1" s="4" t="n"/>
      <c r="E1" s="4" t="n"/>
      <c r="F1" s="4" t="n"/>
      <c r="G1" s="4" t="n"/>
    </row>
    <row r="2">
      <c r="A2" s="21" t="inlineStr">
        <is>
          <t>HYPERVERSE  PTE.LTD.</t>
        </is>
      </c>
      <c r="B2" s="4" t="n"/>
      <c r="C2" s="4" t="n"/>
      <c r="D2" s="4" t="n"/>
      <c r="E2" s="4" t="n"/>
      <c r="F2" s="4" t="n"/>
      <c r="G2" s="4" t="n"/>
    </row>
    <row r="3">
      <c r="A3" s="1" t="inlineStr">
        <is>
          <t>规格型号：
SPECIFICATIONS</t>
        </is>
      </c>
      <c r="B3" s="1" t="inlineStr">
        <is>
          <t>商品名称
Name Of Commodity</t>
        </is>
      </c>
      <c r="C3" s="1" t="inlineStr">
        <is>
          <t>总数量
Quantity</t>
        </is>
      </c>
      <c r="D3" s="1" t="inlineStr">
        <is>
          <t>单位
Unit</t>
        </is>
      </c>
      <c r="E3" s="1" t="inlineStr">
        <is>
          <t>总箱数
Cartons</t>
        </is>
      </c>
      <c r="F3" s="1" t="inlineStr">
        <is>
          <t>总净重 (kgs)
Net Weight</t>
        </is>
      </c>
      <c r="G3" s="1" t="inlineStr">
        <is>
          <t>总毛重(kgs)
Gross Weigt</t>
        </is>
      </c>
    </row>
    <row r="4">
      <c r="A4" s="12" t="n"/>
      <c r="B4" s="12" t="n"/>
      <c r="C4" s="12" t="n"/>
      <c r="D4" s="12" t="n"/>
      <c r="E4" s="12" t="n"/>
      <c r="F4" s="12" t="n"/>
      <c r="G4" s="12" t="n"/>
    </row>
    <row r="5">
      <c r="A5" s="7" t="inlineStr">
        <is>
          <t>111HG049</t>
        </is>
      </c>
      <c r="B5" s="7" t="inlineStr">
        <is>
          <t>传送带</t>
        </is>
      </c>
      <c r="C5" s="7" t="n">
        <v>11</v>
      </c>
      <c r="D5" s="7" t="inlineStr">
        <is>
          <t>套</t>
        </is>
      </c>
      <c r="E5" s="7" t="n">
        <v>1</v>
      </c>
      <c r="F5" s="7" t="n">
        <v>2.87</v>
      </c>
      <c r="G5" s="7" t="n">
        <v>3.3</v>
      </c>
    </row>
    <row r="6">
      <c r="A6" s="7" t="inlineStr">
        <is>
          <t>111HG126</t>
        </is>
      </c>
      <c r="B6" s="7" t="inlineStr">
        <is>
          <t>皮带</t>
        </is>
      </c>
      <c r="C6" s="7" t="n">
        <v>10</v>
      </c>
      <c r="D6" s="7" t="inlineStr">
        <is>
          <t>套</t>
        </is>
      </c>
      <c r="E6" s="6" t="n"/>
      <c r="F6" s="7" t="n">
        <v>3.04</v>
      </c>
      <c r="G6" s="7" t="n">
        <v>3.5</v>
      </c>
    </row>
    <row r="7">
      <c r="A7" s="7" t="inlineStr">
        <is>
          <t>111HG240208S01</t>
        </is>
      </c>
      <c r="B7" s="7" t="inlineStr">
        <is>
          <t>111HG240208S01x2</t>
        </is>
      </c>
      <c r="C7" s="7" t="n">
        <v>6</v>
      </c>
      <c r="D7" s="7" t="inlineStr">
        <is>
          <t>套</t>
        </is>
      </c>
      <c r="E7" s="6" t="n"/>
      <c r="F7" s="7" t="n">
        <v>21.7</v>
      </c>
      <c r="G7" s="7" t="n">
        <v>24.96</v>
      </c>
    </row>
    <row r="8">
      <c r="A8" s="7" t="inlineStr">
        <is>
          <t>111HG240722S03</t>
        </is>
      </c>
      <c r="B8" s="7" t="inlineStr">
        <is>
          <t>传送带</t>
        </is>
      </c>
      <c r="C8" s="7" t="n">
        <v>8</v>
      </c>
      <c r="D8" s="7" t="inlineStr">
        <is>
          <t>套</t>
        </is>
      </c>
      <c r="E8" s="6" t="n"/>
      <c r="F8" s="7" t="n">
        <v>2.33</v>
      </c>
      <c r="G8" s="7" t="n">
        <v>2.68</v>
      </c>
    </row>
    <row r="9">
      <c r="A9" s="7" t="inlineStr">
        <is>
          <t>30SU202-SMO</t>
        </is>
      </c>
      <c r="B9" s="7" t="inlineStr">
        <is>
          <t>起动机</t>
        </is>
      </c>
      <c r="C9" s="7" t="n">
        <v>6</v>
      </c>
      <c r="D9" s="7" t="inlineStr">
        <is>
          <t>套</t>
        </is>
      </c>
      <c r="E9" s="6" t="n"/>
      <c r="F9" s="7" t="n">
        <v>15.13</v>
      </c>
      <c r="G9" s="7" t="n">
        <v>17.4</v>
      </c>
    </row>
    <row r="10">
      <c r="A10" s="7" t="inlineStr">
        <is>
          <t>30TO481-SMO</t>
        </is>
      </c>
      <c r="B10" s="7" t="inlineStr">
        <is>
          <t>启动机</t>
        </is>
      </c>
      <c r="C10" s="7" t="n">
        <v>4</v>
      </c>
      <c r="D10" s="7" t="inlineStr">
        <is>
          <t>套</t>
        </is>
      </c>
      <c r="E10" s="6" t="n"/>
      <c r="F10" s="7" t="n">
        <v>10.07</v>
      </c>
      <c r="G10" s="7" t="n">
        <v>11.58</v>
      </c>
    </row>
    <row r="11">
      <c r="A11" s="7" t="inlineStr">
        <is>
          <t>60HL250514S13</t>
        </is>
      </c>
      <c r="B11" s="7" t="inlineStr">
        <is>
          <t>进气歧管</t>
        </is>
      </c>
      <c r="C11" s="7" t="n">
        <v>2</v>
      </c>
      <c r="D11" s="7" t="inlineStr">
        <is>
          <t>套</t>
        </is>
      </c>
      <c r="E11" s="6" t="n"/>
      <c r="F11" s="7" t="n">
        <v>5.08</v>
      </c>
      <c r="G11" s="7" t="n">
        <v>5.84</v>
      </c>
    </row>
    <row r="12">
      <c r="A12" s="7" t="inlineStr">
        <is>
          <t>67BW002</t>
        </is>
      </c>
      <c r="B12" s="7" t="inlineStr">
        <is>
          <t>张紧器套件</t>
        </is>
      </c>
      <c r="C12" s="7" t="n">
        <v>6</v>
      </c>
      <c r="D12" s="7" t="inlineStr">
        <is>
          <t>个</t>
        </is>
      </c>
      <c r="E12" s="6" t="n"/>
      <c r="F12" s="7" t="n">
        <v>4.25</v>
      </c>
      <c r="G12" s="7" t="n">
        <v>4.89</v>
      </c>
    </row>
    <row r="13">
      <c r="A13" s="7" t="inlineStr">
        <is>
          <t>69HD250416S01</t>
        </is>
      </c>
      <c r="B13" s="7" t="inlineStr">
        <is>
          <t>助力泵</t>
        </is>
      </c>
      <c r="C13" s="7" t="n">
        <v>3</v>
      </c>
      <c r="D13" s="7" t="inlineStr">
        <is>
          <t>台</t>
        </is>
      </c>
      <c r="E13" s="6" t="n"/>
      <c r="F13" s="7" t="n">
        <v>6.74</v>
      </c>
      <c r="G13" s="7" t="n">
        <v>7.75</v>
      </c>
    </row>
    <row r="14">
      <c r="A14" s="7" t="inlineStr">
        <is>
          <t>77HY011</t>
        </is>
      </c>
      <c r="B14" s="7" t="inlineStr">
        <is>
          <t>仪表板罩</t>
        </is>
      </c>
      <c r="C14" s="7" t="n">
        <v>13</v>
      </c>
      <c r="D14" s="7" t="inlineStr">
        <is>
          <t>套</t>
        </is>
      </c>
      <c r="E14" s="6" t="n"/>
      <c r="F14" s="7" t="n">
        <v>4.52</v>
      </c>
      <c r="G14" s="7" t="n">
        <v>5.2</v>
      </c>
    </row>
    <row r="15">
      <c r="A15" s="7" t="inlineStr">
        <is>
          <t>77KA004</t>
        </is>
      </c>
      <c r="B15" s="7" t="inlineStr">
        <is>
          <t>仪表板罩</t>
        </is>
      </c>
      <c r="C15" s="7" t="n">
        <v>5</v>
      </c>
      <c r="D15" s="7" t="inlineStr">
        <is>
          <t>套</t>
        </is>
      </c>
      <c r="E15" s="6" t="n"/>
      <c r="F15" s="7" t="n">
        <v>1.7</v>
      </c>
      <c r="G15" s="7" t="n">
        <v>1.95</v>
      </c>
    </row>
    <row r="16">
      <c r="A16" s="7" t="inlineStr">
        <is>
          <t>77LD231018S01</t>
        </is>
      </c>
      <c r="B16" s="7" t="inlineStr">
        <is>
          <t>仪表板罩</t>
        </is>
      </c>
      <c r="C16" s="7" t="n">
        <v>8</v>
      </c>
      <c r="D16" s="7" t="inlineStr">
        <is>
          <t>套</t>
        </is>
      </c>
      <c r="E16" s="6" t="n"/>
      <c r="F16" s="7" t="n">
        <v>3.34</v>
      </c>
      <c r="G16" s="7" t="n">
        <v>3.84</v>
      </c>
    </row>
    <row r="17">
      <c r="A17" s="7" t="inlineStr">
        <is>
          <t>77LR013</t>
        </is>
      </c>
      <c r="B17" s="7" t="inlineStr">
        <is>
          <t>仪表盘垫</t>
        </is>
      </c>
      <c r="C17" s="7" t="n">
        <v>6</v>
      </c>
      <c r="D17" s="7" t="inlineStr">
        <is>
          <t>套</t>
        </is>
      </c>
      <c r="E17" s="6" t="n"/>
      <c r="F17" s="7" t="n">
        <v>2.14</v>
      </c>
      <c r="G17" s="7" t="n">
        <v>2.46</v>
      </c>
    </row>
    <row r="18">
      <c r="A18" s="7" t="inlineStr">
        <is>
          <t>77MI006</t>
        </is>
      </c>
      <c r="B18" s="7" t="inlineStr">
        <is>
          <t>仪表板罩</t>
        </is>
      </c>
      <c r="C18" s="7" t="n">
        <v>5</v>
      </c>
      <c r="D18" s="7" t="inlineStr">
        <is>
          <t>套</t>
        </is>
      </c>
      <c r="E18" s="6" t="n"/>
      <c r="F18" s="7" t="n">
        <v>1.61</v>
      </c>
      <c r="G18" s="7" t="n">
        <v>1.85</v>
      </c>
    </row>
    <row r="19">
      <c r="A19" s="7" t="inlineStr">
        <is>
          <t>77MZ014</t>
        </is>
      </c>
      <c r="B19" s="7" t="inlineStr">
        <is>
          <t>仪表板罩</t>
        </is>
      </c>
      <c r="C19" s="7" t="n">
        <v>6</v>
      </c>
      <c r="D19" s="7" t="inlineStr">
        <is>
          <t>套</t>
        </is>
      </c>
      <c r="E19" s="6" t="n"/>
      <c r="F19" s="7" t="n">
        <v>3.05</v>
      </c>
      <c r="G19" s="7" t="n">
        <v>3.51</v>
      </c>
    </row>
    <row r="20">
      <c r="A20" s="7" t="inlineStr">
        <is>
          <t>77NS006-S</t>
        </is>
      </c>
      <c r="B20" s="7" t="inlineStr">
        <is>
          <t>汽车配件</t>
        </is>
      </c>
      <c r="C20" s="7" t="n">
        <v>3</v>
      </c>
      <c r="D20" s="7" t="inlineStr">
        <is>
          <t>套</t>
        </is>
      </c>
      <c r="E20" s="6" t="n"/>
      <c r="F20" s="7" t="n">
        <v>1.03</v>
      </c>
      <c r="G20" s="7" t="n">
        <v>1.19</v>
      </c>
    </row>
    <row r="21">
      <c r="A21" s="7" t="inlineStr">
        <is>
          <t>77SU001</t>
        </is>
      </c>
      <c r="B21" s="7" t="inlineStr">
        <is>
          <t>仪表板罩</t>
        </is>
      </c>
      <c r="C21" s="7" t="n">
        <v>7</v>
      </c>
      <c r="D21" s="7" t="inlineStr">
        <is>
          <t>套</t>
        </is>
      </c>
      <c r="E21" s="6" t="n"/>
      <c r="F21" s="7" t="n">
        <v>2.39</v>
      </c>
      <c r="G21" s="7" t="n">
        <v>2.75</v>
      </c>
    </row>
    <row r="22">
      <c r="A22" s="7" t="inlineStr">
        <is>
          <t>77SZ204</t>
        </is>
      </c>
      <c r="B22" s="7" t="inlineStr">
        <is>
          <t>仪表板罩</t>
        </is>
      </c>
      <c r="C22" s="7" t="n">
        <v>3</v>
      </c>
      <c r="D22" s="7" t="inlineStr">
        <is>
          <t>套</t>
        </is>
      </c>
      <c r="E22" s="6" t="n"/>
      <c r="F22" s="7" t="n">
        <v>0.87</v>
      </c>
      <c r="G22" s="7" t="n">
        <v>1</v>
      </c>
    </row>
    <row r="23">
      <c r="A23" s="7" t="inlineStr">
        <is>
          <t>77TO022</t>
        </is>
      </c>
      <c r="B23" s="7" t="inlineStr">
        <is>
          <t>仪表板罩</t>
        </is>
      </c>
      <c r="C23" s="7" t="n">
        <v>5</v>
      </c>
      <c r="D23" s="7" t="inlineStr">
        <is>
          <t>套</t>
        </is>
      </c>
      <c r="E23" s="6" t="n"/>
      <c r="F23" s="7" t="n">
        <v>2.04</v>
      </c>
      <c r="G23" s="7" t="n">
        <v>2.35</v>
      </c>
    </row>
    <row r="24">
      <c r="A24" s="7" t="inlineStr">
        <is>
          <t>77TO030</t>
        </is>
      </c>
      <c r="B24" s="7" t="inlineStr">
        <is>
          <t>仪表板罩</t>
        </is>
      </c>
      <c r="C24" s="7" t="n">
        <v>14</v>
      </c>
      <c r="D24" s="7" t="inlineStr">
        <is>
          <t>套</t>
        </is>
      </c>
      <c r="E24" s="6" t="n"/>
      <c r="F24" s="7" t="n">
        <v>4.63</v>
      </c>
      <c r="G24" s="7" t="n">
        <v>5.32</v>
      </c>
    </row>
    <row r="25">
      <c r="A25" s="7" t="inlineStr">
        <is>
          <t>78LD240313S01</t>
        </is>
      </c>
      <c r="B25" s="7" t="inlineStr">
        <is>
          <t>预热塞</t>
        </is>
      </c>
      <c r="C25" s="7" t="n">
        <v>10</v>
      </c>
      <c r="D25" s="7" t="inlineStr">
        <is>
          <t>个</t>
        </is>
      </c>
      <c r="E25" s="6" t="n"/>
      <c r="F25" s="7" t="n">
        <v>0.13</v>
      </c>
      <c r="G25" s="7" t="n">
        <v>0.15</v>
      </c>
    </row>
    <row r="26">
      <c r="A26" s="7" t="inlineStr">
        <is>
          <t>84HY006-L</t>
        </is>
      </c>
      <c r="B26" s="7" t="inlineStr"/>
      <c r="C26" s="7" t="n">
        <v>10</v>
      </c>
      <c r="D26" s="7" t="inlineStr">
        <is>
          <t>套</t>
        </is>
      </c>
      <c r="E26" s="6" t="n"/>
      <c r="F26" s="7" t="n">
        <v>5.22</v>
      </c>
      <c r="G26" s="7" t="n">
        <v>6</v>
      </c>
    </row>
    <row r="27">
      <c r="A27" s="7" t="inlineStr">
        <is>
          <t>84VW001-3</t>
        </is>
      </c>
      <c r="B27" s="7" t="inlineStr">
        <is>
          <t>阳光和隐私遮阳帘</t>
        </is>
      </c>
      <c r="C27" s="7" t="n">
        <v>9</v>
      </c>
      <c r="D27" s="7" t="inlineStr">
        <is>
          <t>套</t>
        </is>
      </c>
      <c r="E27" s="6" t="n"/>
      <c r="F27" s="7" t="n">
        <v>11.12</v>
      </c>
      <c r="G27" s="7" t="n">
        <v>12.79</v>
      </c>
    </row>
    <row r="28">
      <c r="A28" s="7" t="inlineStr">
        <is>
          <t>90UN014</t>
        </is>
      </c>
      <c r="B28" s="7" t="inlineStr">
        <is>
          <t>汽车配件</t>
        </is>
      </c>
      <c r="C28" s="7" t="n">
        <v>10</v>
      </c>
      <c r="D28" s="7" t="inlineStr">
        <is>
          <t>个</t>
        </is>
      </c>
      <c r="E28" s="6" t="n"/>
      <c r="F28" s="7" t="n">
        <v>16.61</v>
      </c>
      <c r="G28" s="7" t="n">
        <v>19.1</v>
      </c>
    </row>
    <row r="29">
      <c r="A29" s="7" t="inlineStr">
        <is>
          <t>必填，对应商品编码</t>
        </is>
      </c>
      <c r="B29" s="7" t="inlineStr">
        <is>
          <t>报关品名，留空则取商品资料</t>
        </is>
      </c>
      <c r="C29" s="7" t="n">
        <v>0</v>
      </c>
      <c r="D29" s="7" t="inlineStr">
        <is>
          <t>如 套/个/件，留空默认套</t>
        </is>
      </c>
      <c r="E29" s="7" t="n">
        <v>1</v>
      </c>
      <c r="F29" s="7" t="n">
        <v>0</v>
      </c>
      <c r="G29" s="7" t="n">
        <v>0</v>
      </c>
    </row>
    <row r="30">
      <c r="C30" s="13">
        <f>SUM(C5:C29)</f>
        <v/>
      </c>
      <c r="E30" s="13">
        <f>SUM(E5:E29)</f>
        <v/>
      </c>
      <c r="F30" s="13">
        <f>SUM(F5:F29)</f>
        <v/>
      </c>
      <c r="G30" s="13">
        <f>SUM(G5:G29)</f>
        <v/>
      </c>
    </row>
    <row r="31">
      <c r="F31" s="14">
        <f>SUBTOTAL(9,F5:F30)</f>
        <v/>
      </c>
    </row>
  </sheetData>
  <mergeCells count="10">
    <mergeCell ref="E5:E28"/>
    <mergeCell ref="A1:G1"/>
    <mergeCell ref="C3:C4"/>
    <mergeCell ref="B3:B4"/>
    <mergeCell ref="A3:A4"/>
    <mergeCell ref="E3:E4"/>
    <mergeCell ref="G3:G4"/>
    <mergeCell ref="F3:F4"/>
    <mergeCell ref="D3:D4"/>
    <mergeCell ref="A2:G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selection activeCell="A1" sqref="A1"/>
    </sheetView>
  </sheetViews>
  <sheetFormatPr baseColWidth="8" defaultRowHeight="15"/>
  <cols>
    <col width="24.8" customWidth="1" min="1" max="1"/>
    <col width="14.1" customWidth="1" min="2" max="2"/>
    <col width="11.9" customWidth="1" min="3" max="3"/>
    <col width="12.3" customWidth="1" min="4" max="4"/>
    <col width="16.6" customWidth="1" min="5" max="5"/>
    <col width="16.6" customWidth="1" min="6" max="6"/>
    <col width="13" customWidth="1" min="7" max="7"/>
  </cols>
  <sheetData>
    <row r="1">
      <c r="A1" s="1" t="inlineStr">
        <is>
          <t>商品名称</t>
        </is>
      </c>
      <c r="B1" s="1" t="inlineStr">
        <is>
          <t>数量</t>
        </is>
      </c>
      <c r="C1" s="1" t="inlineStr">
        <is>
          <t>箱数</t>
        </is>
      </c>
      <c r="D1" s="1" t="inlineStr">
        <is>
          <t>体积</t>
        </is>
      </c>
      <c r="E1" s="1" t="inlineStr">
        <is>
          <t>毛重重量（KGS)</t>
        </is>
      </c>
      <c r="F1" s="1" t="inlineStr">
        <is>
          <t>货值（USD)</t>
        </is>
      </c>
      <c r="G1" s="1" t="inlineStr">
        <is>
          <t>总货值</t>
        </is>
      </c>
    </row>
    <row r="2">
      <c r="A2" s="7" t="inlineStr">
        <is>
          <t>传送带</t>
        </is>
      </c>
      <c r="B2" s="7" t="n">
        <v>11</v>
      </c>
      <c r="C2" s="7" t="n">
        <v>1</v>
      </c>
      <c r="D2" s="7" t="n">
        <v>0.0281</v>
      </c>
      <c r="E2" s="7" t="n">
        <v>3.3</v>
      </c>
      <c r="F2" s="7" t="n">
        <v>1.67</v>
      </c>
      <c r="G2" s="7" t="n">
        <v>18.37</v>
      </c>
    </row>
    <row r="3">
      <c r="A3" s="7" t="inlineStr">
        <is>
          <t>皮带</t>
        </is>
      </c>
      <c r="B3" s="7" t="n">
        <v>10</v>
      </c>
      <c r="C3" s="6" t="n"/>
      <c r="D3" s="7" t="n">
        <v>0.0185</v>
      </c>
      <c r="E3" s="7" t="n">
        <v>3.5</v>
      </c>
      <c r="F3" s="7" t="n">
        <v>1.65</v>
      </c>
      <c r="G3" s="7" t="n">
        <v>16.5</v>
      </c>
    </row>
    <row r="4">
      <c r="A4" s="7" t="inlineStr">
        <is>
          <t>111HG240208S01x2</t>
        </is>
      </c>
      <c r="B4" s="7" t="n">
        <v>6</v>
      </c>
      <c r="C4" s="6" t="n"/>
      <c r="D4" s="7" t="n">
        <v>0</v>
      </c>
      <c r="E4" s="7" t="n">
        <v>24.96</v>
      </c>
      <c r="F4" s="7" t="n">
        <v>25.52</v>
      </c>
      <c r="G4" s="7" t="n">
        <v>153.12</v>
      </c>
    </row>
    <row r="5">
      <c r="A5" s="7" t="inlineStr">
        <is>
          <t>传送带</t>
        </is>
      </c>
      <c r="B5" s="7" t="n">
        <v>8</v>
      </c>
      <c r="C5" s="6" t="n"/>
      <c r="D5" s="7" t="n">
        <v>0.016</v>
      </c>
      <c r="E5" s="7" t="n">
        <v>2.68</v>
      </c>
      <c r="F5" s="7" t="n">
        <v>1.71</v>
      </c>
      <c r="G5" s="7" t="n">
        <v>13.68</v>
      </c>
    </row>
    <row r="6">
      <c r="A6" s="7" t="inlineStr">
        <is>
          <t>起动机</t>
        </is>
      </c>
      <c r="B6" s="7" t="n">
        <v>6</v>
      </c>
      <c r="C6" s="6" t="n"/>
      <c r="D6" s="7" t="n">
        <v>0.1361</v>
      </c>
      <c r="E6" s="7" t="n">
        <v>17.4</v>
      </c>
      <c r="F6" s="7" t="n">
        <v>33.2</v>
      </c>
      <c r="G6" s="7" t="n">
        <v>199.2</v>
      </c>
    </row>
    <row r="7">
      <c r="A7" s="7" t="inlineStr">
        <is>
          <t>启动机</t>
        </is>
      </c>
      <c r="B7" s="7" t="n">
        <v>4</v>
      </c>
      <c r="C7" s="6" t="n"/>
      <c r="D7" s="7" t="n">
        <v>0.0194</v>
      </c>
      <c r="E7" s="7" t="n">
        <v>11.58</v>
      </c>
      <c r="F7" s="7" t="n">
        <v>48.28</v>
      </c>
      <c r="G7" s="7" t="n">
        <v>193.12</v>
      </c>
    </row>
    <row r="8">
      <c r="A8" s="7" t="inlineStr">
        <is>
          <t>进气歧管</t>
        </is>
      </c>
      <c r="B8" s="7" t="n">
        <v>2</v>
      </c>
      <c r="C8" s="6" t="n"/>
      <c r="D8" s="7" t="n">
        <v>0.0608</v>
      </c>
      <c r="E8" s="7" t="n">
        <v>5.84</v>
      </c>
      <c r="F8" s="7" t="n">
        <v>97.88</v>
      </c>
      <c r="G8" s="7" t="n">
        <v>195.76</v>
      </c>
    </row>
    <row r="9">
      <c r="A9" s="7" t="inlineStr">
        <is>
          <t>张紧器套件</t>
        </is>
      </c>
      <c r="B9" s="7" t="n">
        <v>6</v>
      </c>
      <c r="C9" s="6" t="n"/>
      <c r="D9" s="7" t="n">
        <v>0.061</v>
      </c>
      <c r="E9" s="7" t="n">
        <v>4.89</v>
      </c>
      <c r="F9" s="7" t="n">
        <v>17.71</v>
      </c>
      <c r="G9" s="7" t="n">
        <v>106.26</v>
      </c>
    </row>
    <row r="10">
      <c r="A10" s="7" t="inlineStr">
        <is>
          <t>助力泵</t>
        </is>
      </c>
      <c r="B10" s="7" t="n">
        <v>3</v>
      </c>
      <c r="C10" s="6" t="n"/>
      <c r="D10" s="7" t="n">
        <v>0.0121</v>
      </c>
      <c r="E10" s="7" t="n">
        <v>7.75</v>
      </c>
      <c r="F10" s="7" t="n">
        <v>47.11</v>
      </c>
      <c r="G10" s="7" t="n">
        <v>141.33</v>
      </c>
    </row>
    <row r="11">
      <c r="A11" s="7" t="inlineStr">
        <is>
          <t>仪表板罩</t>
        </is>
      </c>
      <c r="B11" s="7" t="n">
        <v>13</v>
      </c>
      <c r="C11" s="6" t="n"/>
      <c r="D11" s="7" t="n">
        <v>0.0491</v>
      </c>
      <c r="E11" s="7" t="n">
        <v>5.2</v>
      </c>
      <c r="F11" s="7" t="n">
        <v>3.84</v>
      </c>
      <c r="G11" s="7" t="n">
        <v>49.92</v>
      </c>
    </row>
    <row r="12">
      <c r="A12" s="7" t="inlineStr">
        <is>
          <t>仪表板罩</t>
        </is>
      </c>
      <c r="B12" s="7" t="n">
        <v>5</v>
      </c>
      <c r="C12" s="6" t="n"/>
      <c r="D12" s="7" t="n">
        <v>0.0288</v>
      </c>
      <c r="E12" s="7" t="n">
        <v>1.95</v>
      </c>
      <c r="F12" s="7" t="n">
        <v>4.28</v>
      </c>
      <c r="G12" s="7" t="n">
        <v>21.4</v>
      </c>
    </row>
    <row r="13">
      <c r="A13" s="7" t="inlineStr">
        <is>
          <t>仪表板罩</t>
        </is>
      </c>
      <c r="B13" s="7" t="n">
        <v>8</v>
      </c>
      <c r="C13" s="6" t="n"/>
      <c r="D13" s="7" t="n">
        <v>0.0391</v>
      </c>
      <c r="E13" s="7" t="n">
        <v>3.84</v>
      </c>
      <c r="F13" s="7" t="n">
        <v>4.28</v>
      </c>
      <c r="G13" s="7" t="n">
        <v>34.24</v>
      </c>
    </row>
    <row r="14">
      <c r="A14" s="7" t="inlineStr">
        <is>
          <t>仪表盘垫</t>
        </is>
      </c>
      <c r="B14" s="7" t="n">
        <v>6</v>
      </c>
      <c r="C14" s="6" t="n"/>
      <c r="D14" s="7" t="n">
        <v>0.028</v>
      </c>
      <c r="E14" s="7" t="n">
        <v>2.46</v>
      </c>
      <c r="F14" s="7" t="n">
        <v>4.28</v>
      </c>
      <c r="G14" s="7" t="n">
        <v>25.68</v>
      </c>
    </row>
    <row r="15">
      <c r="A15" s="7" t="inlineStr">
        <is>
          <t>仪表板罩</t>
        </is>
      </c>
      <c r="B15" s="7" t="n">
        <v>5</v>
      </c>
      <c r="C15" s="6" t="n"/>
      <c r="D15" s="7" t="n">
        <v>0.0178</v>
      </c>
      <c r="E15" s="7" t="n">
        <v>1.85</v>
      </c>
      <c r="F15" s="7" t="n">
        <v>4.28</v>
      </c>
      <c r="G15" s="7" t="n">
        <v>21.4</v>
      </c>
    </row>
    <row r="16">
      <c r="A16" s="7" t="inlineStr">
        <is>
          <t>仪表板罩</t>
        </is>
      </c>
      <c r="B16" s="7" t="n">
        <v>6</v>
      </c>
      <c r="C16" s="6" t="n"/>
      <c r="D16" s="7" t="n">
        <v>0.0658</v>
      </c>
      <c r="E16" s="7" t="n">
        <v>3.51</v>
      </c>
      <c r="F16" s="7" t="n">
        <v>4.28</v>
      </c>
      <c r="G16" s="7" t="n">
        <v>25.68</v>
      </c>
    </row>
    <row r="17">
      <c r="A17" s="7" t="inlineStr">
        <is>
          <t>汽车配件</t>
        </is>
      </c>
      <c r="B17" s="7" t="n">
        <v>3</v>
      </c>
      <c r="C17" s="6" t="n"/>
      <c r="D17" s="7" t="n">
        <v>0.017</v>
      </c>
      <c r="E17" s="7" t="n">
        <v>1.19</v>
      </c>
      <c r="F17" s="7" t="n">
        <v>4.28</v>
      </c>
      <c r="G17" s="7" t="n">
        <v>12.84</v>
      </c>
    </row>
    <row r="18">
      <c r="A18" s="7" t="inlineStr">
        <is>
          <t>仪表板罩</t>
        </is>
      </c>
      <c r="B18" s="7" t="n">
        <v>7</v>
      </c>
      <c r="C18" s="6" t="n"/>
      <c r="D18" s="7" t="n">
        <v>0.0381</v>
      </c>
      <c r="E18" s="7" t="n">
        <v>2.75</v>
      </c>
      <c r="F18" s="7" t="n">
        <v>3.84</v>
      </c>
      <c r="G18" s="7" t="n">
        <v>26.88</v>
      </c>
    </row>
    <row r="19">
      <c r="A19" s="7" t="inlineStr">
        <is>
          <t>仪表板罩</t>
        </is>
      </c>
      <c r="B19" s="7" t="n">
        <v>3</v>
      </c>
      <c r="C19" s="6" t="n"/>
      <c r="D19" s="7" t="n">
        <v>0.0135</v>
      </c>
      <c r="E19" s="7" t="n">
        <v>1</v>
      </c>
      <c r="F19" s="7" t="n">
        <v>4.28</v>
      </c>
      <c r="G19" s="7" t="n">
        <v>12.84</v>
      </c>
    </row>
    <row r="20">
      <c r="A20" s="7" t="inlineStr">
        <is>
          <t>仪表板罩</t>
        </is>
      </c>
      <c r="B20" s="7" t="n">
        <v>5</v>
      </c>
      <c r="C20" s="6" t="n"/>
      <c r="D20" s="7" t="n">
        <v>0.0286</v>
      </c>
      <c r="E20" s="7" t="n">
        <v>2.35</v>
      </c>
      <c r="F20" s="7" t="n">
        <v>3.84</v>
      </c>
      <c r="G20" s="7" t="n">
        <v>19.2</v>
      </c>
    </row>
    <row r="21">
      <c r="A21" s="7" t="inlineStr">
        <is>
          <t>仪表板罩</t>
        </is>
      </c>
      <c r="B21" s="7" t="n">
        <v>14</v>
      </c>
      <c r="C21" s="6" t="n"/>
      <c r="D21" s="7" t="n">
        <v>0.0921</v>
      </c>
      <c r="E21" s="7" t="n">
        <v>5.32</v>
      </c>
      <c r="F21" s="7" t="n">
        <v>3.84</v>
      </c>
      <c r="G21" s="7" t="n">
        <v>53.76</v>
      </c>
    </row>
    <row r="22">
      <c r="A22" s="7" t="inlineStr">
        <is>
          <t>预热塞</t>
        </is>
      </c>
      <c r="B22" s="7" t="n">
        <v>10</v>
      </c>
      <c r="C22" s="6" t="n"/>
      <c r="D22" s="7" t="n">
        <v>0.0075</v>
      </c>
      <c r="E22" s="7" t="n">
        <v>0.15</v>
      </c>
      <c r="F22" s="7" t="n">
        <v>23.33</v>
      </c>
      <c r="G22" s="7" t="n">
        <v>233.3</v>
      </c>
    </row>
    <row r="23">
      <c r="A23" s="7" t="inlineStr"/>
      <c r="B23" s="7" t="n">
        <v>10</v>
      </c>
      <c r="C23" s="6" t="n"/>
      <c r="D23" s="7" t="n">
        <v>0</v>
      </c>
      <c r="E23" s="7" t="n">
        <v>6</v>
      </c>
      <c r="F23" s="7" t="n">
        <v>19.94</v>
      </c>
      <c r="G23" s="7" t="n">
        <v>199.4</v>
      </c>
    </row>
    <row r="24">
      <c r="A24" s="7" t="inlineStr">
        <is>
          <t>阳光和隐私遮阳帘</t>
        </is>
      </c>
      <c r="B24" s="7" t="n">
        <v>9</v>
      </c>
      <c r="C24" s="6" t="n"/>
      <c r="D24" s="7" t="n">
        <v>0.1021</v>
      </c>
      <c r="E24" s="7" t="n">
        <v>12.79</v>
      </c>
      <c r="F24" s="7" t="n">
        <v>30.21</v>
      </c>
      <c r="G24" s="7" t="n">
        <v>271.89</v>
      </c>
    </row>
    <row r="25">
      <c r="A25" s="7" t="inlineStr">
        <is>
          <t>汽车配件</t>
        </is>
      </c>
      <c r="B25" s="7" t="n">
        <v>10</v>
      </c>
      <c r="C25" s="6" t="n"/>
      <c r="D25" s="7" t="n">
        <v>0.0772</v>
      </c>
      <c r="E25" s="7" t="n">
        <v>19.1</v>
      </c>
      <c r="F25" s="7" t="n">
        <v>33.44</v>
      </c>
      <c r="G25" s="7" t="n">
        <v>334.4</v>
      </c>
    </row>
    <row r="26">
      <c r="A26" s="7" t="inlineStr">
        <is>
          <t>报关品名，留空则取商品资料</t>
        </is>
      </c>
      <c r="B26" s="7" t="n">
        <v>0</v>
      </c>
      <c r="C26" s="7" t="n">
        <v>1</v>
      </c>
      <c r="D26" s="7" t="n">
        <v>0</v>
      </c>
      <c r="E26" s="7" t="n">
        <v>0</v>
      </c>
      <c r="F26" s="7" t="n">
        <v>0</v>
      </c>
      <c r="G26" s="7" t="n">
        <v>0</v>
      </c>
    </row>
    <row r="27">
      <c r="B27" s="13">
        <f>SUM(B2:B26)</f>
        <v/>
      </c>
      <c r="C27" s="13">
        <f>SUM(C2:C26)</f>
        <v/>
      </c>
      <c r="D27" s="13">
        <f>SUM(D2:D26)</f>
        <v/>
      </c>
      <c r="E27" s="13">
        <f>SUM(E2:E26)</f>
        <v/>
      </c>
      <c r="G27" s="13">
        <f>SUM(G2:G26)</f>
        <v/>
      </c>
    </row>
  </sheetData>
  <mergeCells count="1">
    <mergeCell ref="C2:C2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O41"/>
  <sheetViews>
    <sheetView workbookViewId="0">
      <selection activeCell="A1" sqref="A1"/>
    </sheetView>
  </sheetViews>
  <sheetFormatPr baseColWidth="8" defaultRowHeight="15"/>
  <cols>
    <col width="18.4" customWidth="1" min="1" max="1"/>
    <col width="16.3" customWidth="1" min="2" max="2"/>
    <col width="15.1" customWidth="1" min="3" max="3"/>
    <col width="25.5" customWidth="1" min="4" max="4"/>
    <col width="17.8" customWidth="1" min="5" max="5"/>
    <col width="21.6" customWidth="1" min="6" max="6"/>
    <col width="17" customWidth="1" min="7" max="7"/>
    <col width="15" customWidth="1" min="8" max="8"/>
    <col width="13.4" customWidth="1" min="9" max="9"/>
    <col width="13" customWidth="1" min="10" max="10"/>
    <col width="13" customWidth="1" min="11" max="11"/>
    <col width="13" customWidth="1" min="12" max="12"/>
    <col width="13.9" customWidth="1" min="13" max="13"/>
    <col width="18" customWidth="1" min="14" max="14"/>
    <col width="12" customWidth="1" min="15" max="15"/>
  </cols>
  <sheetData>
    <row r="1">
      <c r="A1" s="22" t="inlineStr">
        <is>
          <t>商业发票导入模版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</row>
    <row r="2">
      <c r="A2" s="11" t="inlineStr">
        <is>
          <t>客户唛头号</t>
        </is>
      </c>
      <c r="B2" s="11" t="inlineStr"/>
      <c r="E2" s="11" t="inlineStr">
        <is>
          <t>FBA仓库代码</t>
        </is>
      </c>
      <c r="F2" s="11" t="inlineStr">
        <is>
          <t>其它地址</t>
        </is>
      </c>
      <c r="H2" s="23" t="inlineStr">
        <is>
          <t>邮编1开头</t>
        </is>
      </c>
      <c r="I2" s="24" t="inlineStr">
        <is>
          <t>ACT</t>
        </is>
      </c>
      <c r="J2" s="5" t="inlineStr">
        <is>
          <t>澳大利亚首都领地-首府坎培拉</t>
        </is>
      </c>
      <c r="K2" s="4" t="n"/>
      <c r="L2" s="4" t="n"/>
      <c r="M2" s="4" t="n"/>
      <c r="N2" s="4" t="n"/>
      <c r="O2" s="4" t="n"/>
    </row>
    <row r="3">
      <c r="A3" s="11" t="inlineStr">
        <is>
          <t>收货渠道 *</t>
        </is>
      </c>
      <c r="B3" s="11" t="inlineStr"/>
      <c r="E3" s="11" t="inlineStr">
        <is>
          <t>ABN税号</t>
        </is>
      </c>
      <c r="F3" s="11" t="inlineStr"/>
      <c r="H3" s="23" t="inlineStr">
        <is>
          <t>邮编2开头</t>
        </is>
      </c>
      <c r="I3" s="24" t="inlineStr">
        <is>
          <t>NSW</t>
        </is>
      </c>
      <c r="J3" s="5" t="inlineStr">
        <is>
          <t>新南威尔士州-首府悉尼</t>
        </is>
      </c>
      <c r="K3" s="4" t="n"/>
      <c r="L3" s="4" t="n"/>
      <c r="M3" s="4" t="n"/>
      <c r="N3" s="4" t="n"/>
      <c r="O3" s="4" t="n"/>
    </row>
    <row r="4">
      <c r="A4" s="11" t="inlineStr">
        <is>
          <t>目的国代码 *</t>
        </is>
      </c>
      <c r="B4" s="11" t="inlineStr">
        <is>
          <t>AU</t>
        </is>
      </c>
      <c r="E4" s="11" t="inlineStr">
        <is>
          <t>收件人公司</t>
        </is>
      </c>
      <c r="F4" s="11" t="inlineStr">
        <is>
          <t>Orange Connex Fulfilment Centre-AU03</t>
        </is>
      </c>
      <c r="H4" s="23" t="inlineStr">
        <is>
          <t>邮编3开头</t>
        </is>
      </c>
      <c r="I4" s="24" t="inlineStr">
        <is>
          <t>VIC</t>
        </is>
      </c>
      <c r="J4" s="5" t="inlineStr">
        <is>
          <t>维多利亚州-首府墨尔本</t>
        </is>
      </c>
      <c r="K4" s="4" t="n"/>
      <c r="L4" s="4" t="n"/>
      <c r="M4" s="4" t="n"/>
      <c r="N4" s="4" t="n"/>
      <c r="O4" s="4" t="n"/>
    </row>
    <row r="5">
      <c r="A5" s="11" t="inlineStr">
        <is>
          <t>报关类型 *</t>
        </is>
      </c>
      <c r="B5" s="11" t="inlineStr">
        <is>
          <t>单独报关</t>
        </is>
      </c>
      <c r="E5" s="11" t="inlineStr">
        <is>
          <t>收件人名称 *</t>
        </is>
      </c>
      <c r="F5" s="11" t="inlineStr">
        <is>
          <t>Orange Connex Fulfilment Centre-AU03</t>
        </is>
      </c>
      <c r="H5" s="23" t="inlineStr">
        <is>
          <t>邮编4开头</t>
        </is>
      </c>
      <c r="I5" s="24" t="inlineStr">
        <is>
          <t>QLD</t>
        </is>
      </c>
      <c r="J5" s="5" t="inlineStr">
        <is>
          <t>昆士兰州-首府布里斯本</t>
        </is>
      </c>
      <c r="K5" s="4" t="n"/>
      <c r="L5" s="4" t="n"/>
      <c r="M5" s="4" t="n"/>
      <c r="N5" s="4" t="n"/>
      <c r="O5" s="4" t="n"/>
    </row>
    <row r="6">
      <c r="A6" s="11" t="inlineStr">
        <is>
          <t>是否投保</t>
        </is>
      </c>
      <c r="B6" s="11" t="inlineStr">
        <is>
          <t>否</t>
        </is>
      </c>
      <c r="E6" s="11" t="inlineStr">
        <is>
          <t>收件人电话 *</t>
        </is>
      </c>
      <c r="F6" s="11" t="inlineStr">
        <is>
          <t>61</t>
        </is>
      </c>
      <c r="G6" s="11" t="inlineStr">
        <is>
          <t>(0)416989802</t>
        </is>
      </c>
      <c r="H6" s="23" t="inlineStr">
        <is>
          <t>邮编5开头</t>
        </is>
      </c>
      <c r="I6" s="24" t="inlineStr">
        <is>
          <t>SA</t>
        </is>
      </c>
      <c r="J6" s="5" t="inlineStr">
        <is>
          <t>南澳州- 首府阿德莱德</t>
        </is>
      </c>
      <c r="K6" s="4" t="n"/>
      <c r="L6" s="4" t="n"/>
      <c r="M6" s="4" t="n"/>
      <c r="N6" s="4" t="n"/>
      <c r="O6" s="4" t="n"/>
    </row>
    <row r="7">
      <c r="A7" s="11" t="inlineStr">
        <is>
          <t>是否办理中澳证</t>
        </is>
      </c>
      <c r="B7" s="11" t="inlineStr">
        <is>
          <t>否</t>
        </is>
      </c>
      <c r="E7" s="11" t="inlineStr">
        <is>
          <t>收件人邮箱</t>
        </is>
      </c>
      <c r="F7" s="11" t="inlineStr">
        <is>
          <t>InboundAU.fulfillment@orangeconnex.com/xhwang@kakaautoparts.com</t>
        </is>
      </c>
      <c r="H7" s="23" t="inlineStr">
        <is>
          <t>邮编6开头</t>
        </is>
      </c>
      <c r="I7" s="24" t="inlineStr">
        <is>
          <t>WA</t>
        </is>
      </c>
      <c r="J7" s="5" t="inlineStr">
        <is>
          <t>西澳州-首府珀斯</t>
        </is>
      </c>
      <c r="K7" s="4" t="n"/>
      <c r="L7" s="4" t="n"/>
      <c r="M7" s="4" t="n"/>
      <c r="N7" s="4" t="n"/>
      <c r="O7" s="4" t="n"/>
    </row>
    <row r="8">
      <c r="A8" s="11" t="inlineStr">
        <is>
          <t>税金支付方</t>
        </is>
      </c>
      <c r="B8" s="11" t="inlineStr">
        <is>
          <t>发件人</t>
        </is>
      </c>
      <c r="E8" s="11" t="inlineStr">
        <is>
          <t>收件人省州 *</t>
        </is>
      </c>
      <c r="F8" s="11" t="inlineStr">
        <is>
          <t>New South Wales</t>
        </is>
      </c>
      <c r="H8" s="23" t="inlineStr">
        <is>
          <t>邮编7开头</t>
        </is>
      </c>
      <c r="I8" s="24" t="inlineStr">
        <is>
          <t>TAS</t>
        </is>
      </c>
      <c r="J8" s="5" t="inlineStr">
        <is>
          <t>塔斯马尼亚州-首府霍巴特</t>
        </is>
      </c>
      <c r="K8" s="4" t="n"/>
      <c r="L8" s="4" t="n"/>
      <c r="M8" s="4" t="n"/>
      <c r="N8" s="4" t="n"/>
      <c r="O8" s="4" t="n"/>
    </row>
    <row r="9">
      <c r="A9" s="11" t="inlineStr">
        <is>
          <t>包装类型</t>
        </is>
      </c>
      <c r="B9" s="11" t="inlineStr">
        <is>
          <t>纸箱</t>
        </is>
      </c>
      <c r="E9" s="11" t="inlineStr">
        <is>
          <t>收件人城市</t>
        </is>
      </c>
      <c r="F9" s="11" t="inlineStr">
        <is>
          <t>Auburn</t>
        </is>
      </c>
      <c r="H9" s="23" t="inlineStr">
        <is>
          <t>邮编8开头</t>
        </is>
      </c>
      <c r="I9" s="24" t="inlineStr">
        <is>
          <t>NT</t>
        </is>
      </c>
      <c r="J9" s="5" t="inlineStr">
        <is>
          <t>北领地-首府达尔文</t>
        </is>
      </c>
      <c r="K9" s="4" t="n"/>
      <c r="L9" s="4" t="n"/>
      <c r="M9" s="4" t="n"/>
      <c r="N9" s="4" t="n"/>
      <c r="O9" s="4" t="n"/>
    </row>
    <row r="10">
      <c r="A10" s="11" t="inlineStr">
        <is>
          <t>发件人公司名称 *</t>
        </is>
      </c>
      <c r="B10" s="11" t="inlineStr">
        <is>
          <t>GUANGZHOU YIXIN TECHNOLOGIES CO.LTD</t>
        </is>
      </c>
      <c r="E10" s="11" t="inlineStr">
        <is>
          <t>收件人区 *</t>
        </is>
      </c>
      <c r="F10" s="11" t="inlineStr"/>
      <c r="H10" s="5" t="inlineStr">
        <is>
          <t>查询轨迹网址：http://kx888.t6soft.com/track</t>
        </is>
      </c>
      <c r="I10" s="4" t="n"/>
      <c r="J10" s="4" t="n"/>
      <c r="K10" s="4" t="n"/>
      <c r="L10" s="4" t="n"/>
      <c r="M10" s="4" t="n"/>
      <c r="N10" s="4" t="n"/>
      <c r="O10" s="4" t="n"/>
    </row>
    <row r="11">
      <c r="A11" s="11" t="inlineStr">
        <is>
          <t>发件人名称 *</t>
        </is>
      </c>
      <c r="B11" s="11" t="inlineStr">
        <is>
          <t>GUANGZHOU YIXIN TECHNOLOGIES CO.LTD</t>
        </is>
      </c>
      <c r="E11" s="11" t="inlineStr">
        <is>
          <t>收件人地址 *</t>
        </is>
      </c>
      <c r="F11" s="11" t="inlineStr">
        <is>
          <t>Warehouse L,Building 5,161 Manchester Rd
New South Wales
AU-2144    Auburn</t>
        </is>
      </c>
      <c r="H11" s="25" t="inlineStr">
        <is>
          <t>是否带电 *</t>
        </is>
      </c>
      <c r="I11" s="25" t="inlineStr">
        <is>
          <t>否</t>
        </is>
      </c>
      <c r="J11" s="5" t="inlineStr">
        <is>
          <t>为保障货物真实信息，带*类目请务必如实填写！</t>
        </is>
      </c>
      <c r="K11" s="4" t="n"/>
      <c r="L11" s="4" t="n"/>
      <c r="M11" s="4" t="n"/>
      <c r="N11" s="4" t="n"/>
      <c r="O11" s="4" t="n"/>
    </row>
    <row r="12">
      <c r="A12" s="11" t="inlineStr">
        <is>
          <t>发件人地址 *</t>
        </is>
      </c>
      <c r="B12" s="11" t="inlineStr">
        <is>
          <t>ROOM 902, NO.140, ZHONGSHAN ROAD WEST, TIANHE DISTRICT, GUANGZHOU</t>
        </is>
      </c>
      <c r="E12" s="11" t="inlineStr">
        <is>
          <t>收件人邮编 *</t>
        </is>
      </c>
      <c r="F12" s="11" t="inlineStr">
        <is>
          <t>AU-2144</t>
        </is>
      </c>
      <c r="H12" s="25" t="inlineStr">
        <is>
          <t>是否液体 *</t>
        </is>
      </c>
      <c r="I12" s="25" t="inlineStr">
        <is>
          <t>否</t>
        </is>
      </c>
      <c r="J12" s="4" t="n"/>
      <c r="K12" s="4" t="n"/>
      <c r="L12" s="4" t="n"/>
      <c r="M12" s="4" t="n"/>
      <c r="N12" s="4" t="n"/>
      <c r="O12" s="4" t="n"/>
    </row>
    <row r="13">
      <c r="A13" s="11" t="inlineStr">
        <is>
          <t>寄件人号码 *</t>
        </is>
      </c>
      <c r="B13" s="11" t="inlineStr">
        <is>
          <t>020-38921322</t>
        </is>
      </c>
      <c r="E13" s="11" t="inlineStr">
        <is>
          <t>总件数 *</t>
        </is>
      </c>
      <c r="F13" s="11" t="n">
        <v>2</v>
      </c>
      <c r="H13" s="25" t="inlineStr">
        <is>
          <t>是否带磁 *</t>
        </is>
      </c>
      <c r="I13" s="25" t="inlineStr">
        <is>
          <t>否</t>
        </is>
      </c>
      <c r="J13" s="4" t="n"/>
      <c r="K13" s="4" t="n"/>
      <c r="L13" s="4" t="n"/>
      <c r="M13" s="4" t="n"/>
      <c r="N13" s="4" t="n"/>
      <c r="O13" s="4" t="n"/>
    </row>
    <row r="14">
      <c r="A14" s="26" t="inlineStr">
        <is>
          <t>（每一项数据都填写在对应信息的下方,除了中文品名其他其他一概只能填英文或者数字）</t>
        </is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</row>
    <row r="15" ht="42" customHeight="1">
      <c r="A15" s="13" t="inlineStr">
        <is>
          <t>FBA ID
{亚马逊地址必填}</t>
        </is>
      </c>
      <c r="B15" s="13" t="inlineStr">
        <is>
          <t>PO Anumber
{亚马逊追踪编码}</t>
        </is>
      </c>
      <c r="C15" s="13" t="inlineStr">
        <is>
          <t>物品中文名 *</t>
        </is>
      </c>
      <c r="D15" s="13" t="inlineStr">
        <is>
          <t>物品英文名 *</t>
        </is>
      </c>
      <c r="E15" s="13" t="inlineStr">
        <is>
          <t>材质(英文) *</t>
        </is>
      </c>
      <c r="F15" s="13" t="inlineStr">
        <is>
          <t>用途(英文) *</t>
        </is>
      </c>
      <c r="G15" s="13" t="inlineStr">
        <is>
          <t>品牌 *</t>
        </is>
      </c>
      <c r="H15" s="13" t="inlineStr">
        <is>
          <t>海关编码 *</t>
        </is>
      </c>
      <c r="I15" s="13" t="inlineStr">
        <is>
          <t>箱序号 *</t>
        </is>
      </c>
      <c r="J15" s="13" t="inlineStr">
        <is>
          <t>单箱数量 *</t>
        </is>
      </c>
      <c r="K15" s="13" t="inlineStr">
        <is>
          <t>申报单价
 USD *</t>
        </is>
      </c>
      <c r="L15" s="13" t="inlineStr">
        <is>
          <t>申报总价</t>
        </is>
      </c>
      <c r="M15" s="13" t="inlineStr">
        <is>
          <t>单件实重</t>
        </is>
      </c>
      <c r="N15" s="13" t="inlineStr">
        <is>
          <t>产品图片</t>
        </is>
      </c>
      <c r="O15" s="13" t="inlineStr">
        <is>
          <t>销售链接</t>
        </is>
      </c>
    </row>
    <row r="16" ht="80" customHeight="1">
      <c r="A16" s="7" t="inlineStr"/>
      <c r="B16" s="7" t="inlineStr"/>
      <c r="C16" s="7" t="inlineStr">
        <is>
          <t>传送带</t>
        </is>
      </c>
      <c r="D16" s="7" t="inlineStr">
        <is>
          <t>Deck Belt</t>
        </is>
      </c>
      <c r="E16" s="7" t="inlineStr"/>
      <c r="F16" s="7" t="inlineStr"/>
      <c r="G16" s="7" t="inlineStr">
        <is>
          <t>无</t>
        </is>
      </c>
      <c r="H16" s="7" t="inlineStr"/>
      <c r="I16" s="7" t="inlineStr">
        <is>
          <t>1</t>
        </is>
      </c>
      <c r="J16" s="7" t="n">
        <v>11</v>
      </c>
      <c r="K16" s="7" t="n">
        <v>2.15</v>
      </c>
      <c r="L16" s="7" t="n">
        <v>23.65</v>
      </c>
      <c r="M16" s="7" t="n">
        <v>0.3</v>
      </c>
      <c r="N16" s="7" t="inlineStr"/>
      <c r="O16" s="27" t="inlineStr">
        <is>
          <t>https://www.ebay.com.au/itm/Drive-Belt-Suitable-30-50-Murray-Viking-Mowers-MT426H-4216HX-42591X88A-/127591654301</t>
        </is>
      </c>
    </row>
    <row r="17" ht="80" customHeight="1">
      <c r="A17" s="7" t="inlineStr"/>
      <c r="B17" s="7" t="inlineStr"/>
      <c r="C17" s="7" t="inlineStr">
        <is>
          <t>皮带</t>
        </is>
      </c>
      <c r="D17" s="7" t="inlineStr">
        <is>
          <t>Deck Belt</t>
        </is>
      </c>
      <c r="E17" s="7" t="inlineStr"/>
      <c r="F17" s="7" t="inlineStr"/>
      <c r="G17" s="7" t="inlineStr">
        <is>
          <t>无</t>
        </is>
      </c>
      <c r="H17" s="7" t="inlineStr"/>
      <c r="I17" s="7" t="inlineStr"/>
      <c r="J17" s="7" t="n">
        <v>10</v>
      </c>
      <c r="K17" s="7" t="n">
        <v>1.92</v>
      </c>
      <c r="L17" s="7" t="n">
        <v>19.2</v>
      </c>
      <c r="M17" s="7" t="n">
        <v>0.35</v>
      </c>
      <c r="N17" s="7" t="inlineStr"/>
      <c r="O17" s="27" t="inlineStr">
        <is>
          <t>https://www.ebay.com.au/itm/Belt-Suitable-38-MTD-Yardman-Ride-Mowers-754-0433-954-0433-/127877361161</t>
        </is>
      </c>
    </row>
    <row r="18">
      <c r="A18" s="7" t="inlineStr"/>
      <c r="B18" s="7" t="inlineStr"/>
      <c r="C18" s="7" t="inlineStr">
        <is>
          <t>111HG240208S01x2</t>
        </is>
      </c>
      <c r="D18" s="7" t="inlineStr">
        <is>
          <t>111HG240208S01x2</t>
        </is>
      </c>
      <c r="E18" s="7" t="inlineStr"/>
      <c r="F18" s="7" t="inlineStr"/>
      <c r="G18" s="7" t="inlineStr">
        <is>
          <t>无</t>
        </is>
      </c>
      <c r="H18" s="7" t="inlineStr"/>
      <c r="I18" s="7" t="inlineStr"/>
      <c r="J18" s="7" t="n">
        <v>6</v>
      </c>
      <c r="K18" s="7" t="n">
        <v>15.15</v>
      </c>
      <c r="L18" s="7" t="n">
        <v>90.90000000000001</v>
      </c>
      <c r="M18" s="7" t="n">
        <v>4.16</v>
      </c>
      <c r="N18" s="7" t="inlineStr"/>
      <c r="O18" s="27" t="inlineStr">
        <is>
          <t>https://www.ebay.com.au/itm/2x-Blades-Suitable-MTD-Ride-Mowers-38-6-Point-742-0654-/336604039513</t>
        </is>
      </c>
    </row>
    <row r="19" ht="80" customHeight="1">
      <c r="A19" s="7" t="inlineStr"/>
      <c r="B19" s="7" t="inlineStr"/>
      <c r="C19" s="7" t="inlineStr">
        <is>
          <t>传送带</t>
        </is>
      </c>
      <c r="D19" s="7" t="inlineStr">
        <is>
          <t>Deck Belt</t>
        </is>
      </c>
      <c r="E19" s="7" t="inlineStr"/>
      <c r="F19" s="7" t="inlineStr"/>
      <c r="G19" s="7" t="inlineStr">
        <is>
          <t>无</t>
        </is>
      </c>
      <c r="H19" s="7" t="inlineStr">
        <is>
          <t>8433909000</t>
        </is>
      </c>
      <c r="I19" s="7" t="inlineStr"/>
      <c r="J19" s="7" t="n">
        <v>8</v>
      </c>
      <c r="K19" s="7" t="n">
        <v>4.92</v>
      </c>
      <c r="L19" s="7" t="n">
        <v>39.36</v>
      </c>
      <c r="M19" s="7" t="n">
        <v>0.34</v>
      </c>
      <c r="N19" s="7" t="inlineStr"/>
      <c r="O19" s="27" t="inlineStr">
        <is>
          <t>https://www.ebay.com.au/itm/46-Mower-Deck-Belt-Suitable-Husqvarna-405143-21546607-532405143-Deck-Belt-/198102616473</t>
        </is>
      </c>
    </row>
    <row r="20" ht="80" customHeight="1">
      <c r="A20" s="7" t="inlineStr"/>
      <c r="B20" s="7" t="inlineStr"/>
      <c r="C20" s="7" t="inlineStr">
        <is>
          <t>起动机</t>
        </is>
      </c>
      <c r="D20" s="7" t="inlineStr">
        <is>
          <t>STARTER MOTOR</t>
        </is>
      </c>
      <c r="E20" s="7" t="inlineStr"/>
      <c r="F20" s="7" t="inlineStr"/>
      <c r="G20" s="7" t="inlineStr">
        <is>
          <t>无</t>
        </is>
      </c>
      <c r="H20" s="7" t="inlineStr">
        <is>
          <t>8511400090 欧盟</t>
        </is>
      </c>
      <c r="I20" s="7" t="inlineStr"/>
      <c r="J20" s="7" t="n">
        <v>6</v>
      </c>
      <c r="K20" s="7" t="n">
        <v>27.71</v>
      </c>
      <c r="L20" s="7" t="n">
        <v>166.26</v>
      </c>
      <c r="M20" s="7" t="n">
        <v>2.9</v>
      </c>
      <c r="N20" s="7" t="inlineStr"/>
      <c r="O20" s="27" t="inlineStr">
        <is>
          <t>https://www.ebay.com.au/itm/Starter-Motor-Subaru-Impreza-2-0L-Petrol-EJ20-1996-2007-8-Teeth-Manual-Only-/336597739438</t>
        </is>
      </c>
    </row>
    <row r="21" ht="80" customHeight="1">
      <c r="A21" s="7" t="inlineStr"/>
      <c r="B21" s="7" t="inlineStr"/>
      <c r="C21" s="7" t="inlineStr">
        <is>
          <t>启动机</t>
        </is>
      </c>
      <c r="D21" s="7" t="inlineStr">
        <is>
          <t>Starter Motor</t>
        </is>
      </c>
      <c r="E21" s="7" t="inlineStr"/>
      <c r="F21" s="7" t="inlineStr"/>
      <c r="G21" s="7" t="inlineStr">
        <is>
          <t>无</t>
        </is>
      </c>
      <c r="H21" s="7" t="inlineStr">
        <is>
          <t>8511400090 欧盟</t>
        </is>
      </c>
      <c r="I21" s="7" t="inlineStr"/>
      <c r="J21" s="7" t="n">
        <v>4</v>
      </c>
      <c r="K21" s="7" t="n">
        <v>20.18</v>
      </c>
      <c r="L21" s="7" t="n">
        <v>80.72</v>
      </c>
      <c r="M21" s="7" t="n">
        <v>2.9</v>
      </c>
      <c r="N21" s="7" t="inlineStr"/>
      <c r="O21" s="27" t="inlineStr">
        <is>
          <t>https://www.ebay.com.au/itm/Starter-Motor-Suitable-TOYOTA-HILUX-Commuter-TGN16R-2TR-FE-PETROL-2005-2015-/117190048622</t>
        </is>
      </c>
    </row>
    <row r="22" ht="80" customHeight="1">
      <c r="A22" s="7" t="inlineStr"/>
      <c r="B22" s="7" t="inlineStr"/>
      <c r="C22" s="7" t="inlineStr">
        <is>
          <t>进气歧管</t>
        </is>
      </c>
      <c r="D22" s="7" t="inlineStr">
        <is>
          <t>Intake Manifold</t>
        </is>
      </c>
      <c r="E22" s="7" t="inlineStr"/>
      <c r="F22" s="7" t="inlineStr"/>
      <c r="G22" s="7" t="inlineStr">
        <is>
          <t>无</t>
        </is>
      </c>
      <c r="H22" s="7" t="inlineStr"/>
      <c r="I22" s="7" t="inlineStr"/>
      <c r="J22" s="7" t="n">
        <v>2</v>
      </c>
      <c r="K22" s="7" t="n">
        <v>52.35</v>
      </c>
      <c r="L22" s="7" t="n">
        <v>104.7</v>
      </c>
      <c r="M22" s="7" t="n">
        <v>2.92</v>
      </c>
      <c r="N22" s="7" t="inlineStr"/>
      <c r="O22" s="27" t="inlineStr">
        <is>
          <t>https://www.ebay.com.au/itm/Intake-Manifold-Suitable-Holden-Captiva-2-2L-Diesel-11-18-25193560-25189093-/198235999760</t>
        </is>
      </c>
    </row>
    <row r="23" ht="80" customHeight="1">
      <c r="A23" s="7" t="inlineStr"/>
      <c r="B23" s="7" t="inlineStr"/>
      <c r="C23" s="7" t="inlineStr">
        <is>
          <t>张紧器套件</t>
        </is>
      </c>
      <c r="D23" s="7" t="inlineStr">
        <is>
          <t>Tensioner kit</t>
        </is>
      </c>
      <c r="E23" s="7" t="inlineStr"/>
      <c r="F23" s="7" t="inlineStr"/>
      <c r="G23" s="7" t="inlineStr">
        <is>
          <t>无</t>
        </is>
      </c>
      <c r="H23" s="7" t="inlineStr">
        <is>
          <t>8483500000</t>
        </is>
      </c>
      <c r="I23" s="7" t="inlineStr"/>
      <c r="J23" s="7" t="n">
        <v>6</v>
      </c>
      <c r="K23" s="7" t="n">
        <v>10.32</v>
      </c>
      <c r="L23" s="7" t="n">
        <v>61.92</v>
      </c>
      <c r="M23" s="7" t="n">
        <v>0.8100000000000001</v>
      </c>
      <c r="N23" s="7" t="inlineStr"/>
      <c r="O23" s="27" t="inlineStr">
        <is>
          <t>https://www.ebay.com.au/itm/Suitable-BMW-E46-E39-E38-X5-E53-Z3-E36-Belt-Tensioner-Pulley-Drive-Belt-Kit-/127030448733</t>
        </is>
      </c>
    </row>
    <row r="24" ht="80" customHeight="1">
      <c r="A24" s="7" t="inlineStr"/>
      <c r="B24" s="7" t="inlineStr"/>
      <c r="C24" s="7" t="inlineStr">
        <is>
          <t>助力泵</t>
        </is>
      </c>
      <c r="D24" s="7" t="inlineStr">
        <is>
          <t>booster pump</t>
        </is>
      </c>
      <c r="E24" s="7" t="inlineStr"/>
      <c r="F24" s="7" t="inlineStr"/>
      <c r="G24" s="7" t="inlineStr">
        <is>
          <t>无</t>
        </is>
      </c>
      <c r="H24" s="7" t="inlineStr">
        <is>
          <t>8413609090</t>
        </is>
      </c>
      <c r="I24" s="7" t="inlineStr"/>
      <c r="J24" s="7" t="n">
        <v>3</v>
      </c>
      <c r="K24" s="7" t="n">
        <v>31.8</v>
      </c>
      <c r="L24" s="7" t="n">
        <v>95.40000000000001</v>
      </c>
      <c r="M24" s="7" t="n">
        <v>2.58</v>
      </c>
      <c r="N24" s="7" t="inlineStr"/>
      <c r="O24" s="27" t="inlineStr">
        <is>
          <t>https://www.ebay.com.au/itm/Power-Steering-Pump-w-Pulley-Suitable-Honda-Civic-FA-1-8L-06-12-56110RNAA01-/336325645493</t>
        </is>
      </c>
    </row>
    <row r="25" ht="80" customHeight="1">
      <c r="A25" s="7" t="inlineStr"/>
      <c r="B25" s="7" t="inlineStr"/>
      <c r="C25" s="7" t="inlineStr">
        <is>
          <t>仪表板罩</t>
        </is>
      </c>
      <c r="D25" s="7" t="inlineStr">
        <is>
          <t>Dashboard cover</t>
        </is>
      </c>
      <c r="E25" s="7" t="inlineStr"/>
      <c r="F25" s="7" t="inlineStr"/>
      <c r="G25" s="7" t="inlineStr">
        <is>
          <t>无</t>
        </is>
      </c>
      <c r="H25" s="7" t="inlineStr"/>
      <c r="I25" s="7" t="inlineStr"/>
      <c r="J25" s="7" t="n">
        <v>13</v>
      </c>
      <c r="K25" s="7" t="n">
        <v>3.14</v>
      </c>
      <c r="L25" s="7" t="n">
        <v>40.82</v>
      </c>
      <c r="M25" s="7" t="n">
        <v>0.4</v>
      </c>
      <c r="N25" s="7" t="inlineStr"/>
      <c r="O25" s="27" t="inlineStr">
        <is>
          <t>https://www.ebay.com.au/itm/Dash-Mat-Suitable-Hyundai-Tucson-15-20-SUV-Dashboard-Cover-Black-Non-Silp-/127308073181</t>
        </is>
      </c>
    </row>
    <row r="26" ht="80" customHeight="1">
      <c r="A26" s="7" t="inlineStr"/>
      <c r="B26" s="7" t="inlineStr"/>
      <c r="C26" s="7" t="inlineStr">
        <is>
          <t>仪表板罩</t>
        </is>
      </c>
      <c r="D26" s="7" t="inlineStr">
        <is>
          <t>Dashboard cover</t>
        </is>
      </c>
      <c r="E26" s="7" t="inlineStr"/>
      <c r="F26" s="7" t="inlineStr"/>
      <c r="G26" s="7" t="inlineStr">
        <is>
          <t>无</t>
        </is>
      </c>
      <c r="H26" s="7" t="inlineStr">
        <is>
          <t>8708299000</t>
        </is>
      </c>
      <c r="I26" s="7" t="inlineStr"/>
      <c r="J26" s="7" t="n">
        <v>5</v>
      </c>
      <c r="K26" s="7" t="n">
        <v>3.5</v>
      </c>
      <c r="L26" s="7" t="n">
        <v>17.5</v>
      </c>
      <c r="M26" s="7" t="n">
        <v>0.39</v>
      </c>
      <c r="N26" s="7" t="inlineStr"/>
      <c r="O26" s="27" t="inlineStr">
        <is>
          <t>https://www.ebay.com.au/itm/Dash-Mat-DashMat-Suitable-Kia-Stonic-YB-2017-2023-Dashboard-Cover-Non-Slip-/116816141929</t>
        </is>
      </c>
    </row>
    <row r="27" ht="80" customHeight="1">
      <c r="A27" s="7" t="inlineStr"/>
      <c r="B27" s="7" t="inlineStr"/>
      <c r="C27" s="7" t="inlineStr">
        <is>
          <t>仪表板罩</t>
        </is>
      </c>
      <c r="D27" s="7" t="inlineStr">
        <is>
          <t>Dashboard cover</t>
        </is>
      </c>
      <c r="E27" s="7" t="inlineStr"/>
      <c r="F27" s="7" t="inlineStr"/>
      <c r="G27" s="7" t="inlineStr">
        <is>
          <t>无</t>
        </is>
      </c>
      <c r="H27" s="7" t="inlineStr"/>
      <c r="I27" s="7" t="inlineStr"/>
      <c r="J27" s="7" t="n">
        <v>8</v>
      </c>
      <c r="K27" s="7" t="n">
        <v>3.27</v>
      </c>
      <c r="L27" s="7" t="n">
        <v>26.16</v>
      </c>
      <c r="M27" s="7" t="n">
        <v>0.48</v>
      </c>
      <c r="N27" s="7" t="inlineStr"/>
      <c r="O27" s="27" t="inlineStr">
        <is>
          <t>https://www.ebay.com.au/itm/Non-Slip-Dash-Mat-Suitable-LDV-G10-SV7A-SV7C-Suits-All-models-15-23-Black-AU-/127885774304</t>
        </is>
      </c>
    </row>
    <row r="28" ht="80" customHeight="1">
      <c r="A28" s="7" t="inlineStr"/>
      <c r="B28" s="7" t="inlineStr"/>
      <c r="C28" s="7" t="inlineStr">
        <is>
          <t>仪表盘垫</t>
        </is>
      </c>
      <c r="D28" s="7" t="inlineStr">
        <is>
          <t>Dash Mat</t>
        </is>
      </c>
      <c r="E28" s="7" t="inlineStr"/>
      <c r="F28" s="7" t="inlineStr"/>
      <c r="G28" s="7" t="inlineStr">
        <is>
          <t>无</t>
        </is>
      </c>
      <c r="H28" s="7" t="inlineStr">
        <is>
          <t>8708299000</t>
        </is>
      </c>
      <c r="I28" s="7" t="inlineStr"/>
      <c r="J28" s="7" t="n">
        <v>6</v>
      </c>
      <c r="K28" s="7" t="n">
        <v>3.36</v>
      </c>
      <c r="L28" s="7" t="n">
        <v>20.16</v>
      </c>
      <c r="M28" s="7" t="n">
        <v>0.41</v>
      </c>
      <c r="N28" s="7" t="inlineStr"/>
      <c r="O28" s="27" t="inlineStr">
        <is>
          <t>https://www.ebay.com.au/itm/Dash-Mat-Suitable-Land-Rover-Range-Rover-Sport-2005-2009-Dashboard-Cover-/127885665359</t>
        </is>
      </c>
    </row>
    <row r="29" ht="80" customHeight="1">
      <c r="A29" s="7" t="inlineStr"/>
      <c r="B29" s="7" t="inlineStr"/>
      <c r="C29" s="7" t="inlineStr">
        <is>
          <t>仪表板罩</t>
        </is>
      </c>
      <c r="D29" s="7" t="inlineStr">
        <is>
          <t>Dashboard cover</t>
        </is>
      </c>
      <c r="E29" s="7" t="inlineStr"/>
      <c r="F29" s="7" t="inlineStr"/>
      <c r="G29" s="7" t="inlineStr">
        <is>
          <t>无</t>
        </is>
      </c>
      <c r="H29" s="7" t="inlineStr">
        <is>
          <t>8708299000 欧盟</t>
        </is>
      </c>
      <c r="I29" s="7" t="inlineStr"/>
      <c r="J29" s="7" t="n">
        <v>5</v>
      </c>
      <c r="K29" s="7" t="n">
        <v>3.05</v>
      </c>
      <c r="L29" s="7" t="n">
        <v>15.25</v>
      </c>
      <c r="M29" s="7" t="n">
        <v>0.37</v>
      </c>
      <c r="N29" s="7" t="inlineStr"/>
      <c r="O29" s="27" t="inlineStr">
        <is>
          <t>https://www.ebay.com.au/itm/Dashboard-Sun-Cover-Pad-Dash-Mat-Mitsubishi-Triton-MR-GLX-GLS-GLR-2015-2022-/116526628576</t>
        </is>
      </c>
    </row>
    <row r="30">
      <c r="A30" s="7" t="inlineStr"/>
      <c r="B30" s="7" t="inlineStr"/>
      <c r="C30" s="7" t="inlineStr">
        <is>
          <t>仪表板罩</t>
        </is>
      </c>
      <c r="D30" s="7" t="inlineStr">
        <is>
          <t>Dashboard cover</t>
        </is>
      </c>
      <c r="E30" s="7" t="inlineStr"/>
      <c r="F30" s="7" t="inlineStr"/>
      <c r="G30" s="7" t="inlineStr">
        <is>
          <t>无</t>
        </is>
      </c>
      <c r="H30" s="7" t="inlineStr"/>
      <c r="I30" s="7" t="inlineStr"/>
      <c r="J30" s="7" t="n">
        <v>6</v>
      </c>
      <c r="K30" s="7" t="n">
        <v>4.91</v>
      </c>
      <c r="L30" s="7" t="n">
        <v>29.46</v>
      </c>
      <c r="M30" s="7" t="n">
        <v>0.58</v>
      </c>
      <c r="N30" s="7" t="inlineStr"/>
      <c r="O30" s="27" t="inlineStr">
        <is>
          <t>https://www.ebay.com.au/itm/Non-Slip-Dash-Mat-Suitable-Mazda-CX-7-CX7-Luxury-Sports-Classic-9-2009-2015-/117217576674</t>
        </is>
      </c>
    </row>
    <row r="31" ht="80" customHeight="1">
      <c r="A31" s="7" t="inlineStr"/>
      <c r="B31" s="7" t="inlineStr"/>
      <c r="C31" s="7" t="inlineStr">
        <is>
          <t>汽车配件</t>
        </is>
      </c>
      <c r="D31" s="7" t="inlineStr">
        <is>
          <t>Auto Parts</t>
        </is>
      </c>
      <c r="E31" s="7" t="inlineStr"/>
      <c r="F31" s="7" t="inlineStr"/>
      <c r="G31" s="7" t="inlineStr">
        <is>
          <t>无</t>
        </is>
      </c>
      <c r="H31" s="7" t="inlineStr">
        <is>
          <t>8708299000 欧盟</t>
        </is>
      </c>
      <c r="I31" s="7" t="inlineStr"/>
      <c r="J31" s="7" t="n">
        <v>3</v>
      </c>
      <c r="K31" s="7" t="n">
        <v>4.3</v>
      </c>
      <c r="L31" s="7" t="n">
        <v>12.9</v>
      </c>
      <c r="M31" s="7" t="n">
        <v>0.4</v>
      </c>
      <c r="N31" s="7" t="inlineStr"/>
      <c r="O31" s="27" t="inlineStr">
        <is>
          <t>https://www.ebay.com.au/itm/Car-Dash-Mat-Anti-Slip-Dashboard-Cover-Suitable-Nissan-X-Trail-T31-2007-2013-/375516709255</t>
        </is>
      </c>
    </row>
    <row r="32" ht="80" customHeight="1">
      <c r="A32" s="7" t="inlineStr"/>
      <c r="B32" s="7" t="inlineStr"/>
      <c r="C32" s="7" t="inlineStr">
        <is>
          <t>仪表板罩</t>
        </is>
      </c>
      <c r="D32" s="7" t="inlineStr">
        <is>
          <t>Dashboard cover</t>
        </is>
      </c>
      <c r="E32" s="7" t="inlineStr"/>
      <c r="F32" s="7" t="inlineStr"/>
      <c r="G32" s="7" t="inlineStr">
        <is>
          <t>无</t>
        </is>
      </c>
      <c r="H32" s="7" t="inlineStr"/>
      <c r="I32" s="7" t="inlineStr"/>
      <c r="J32" s="7" t="n">
        <v>7</v>
      </c>
      <c r="K32" s="7" t="n">
        <v>6.01</v>
      </c>
      <c r="L32" s="7" t="n">
        <v>42.07</v>
      </c>
      <c r="M32" s="7" t="n">
        <v>0.39</v>
      </c>
      <c r="N32" s="7" t="inlineStr"/>
      <c r="O32" s="27" t="inlineStr">
        <is>
          <t>https://www.ebay.com.au/itm/Dash-Mat-Subaru-Liberty-2003-2009-Sedan-Dashboard-Cover-Black-Non-Slip-/127666817182</t>
        </is>
      </c>
    </row>
    <row r="33" ht="80" customHeight="1">
      <c r="A33" s="7" t="inlineStr"/>
      <c r="B33" s="7" t="inlineStr"/>
      <c r="C33" s="7" t="inlineStr">
        <is>
          <t>仪表板罩</t>
        </is>
      </c>
      <c r="D33" s="7" t="inlineStr">
        <is>
          <t>Dashboard cover</t>
        </is>
      </c>
      <c r="E33" s="7" t="inlineStr"/>
      <c r="F33" s="7" t="inlineStr"/>
      <c r="G33" s="7" t="inlineStr">
        <is>
          <t>无</t>
        </is>
      </c>
      <c r="H33" s="7" t="inlineStr"/>
      <c r="I33" s="7" t="inlineStr"/>
      <c r="J33" s="7" t="n">
        <v>3</v>
      </c>
      <c r="K33" s="7" t="n">
        <v>3.19</v>
      </c>
      <c r="L33" s="7" t="n">
        <v>9.57</v>
      </c>
      <c r="M33" s="7" t="n">
        <v>0.34</v>
      </c>
      <c r="N33" s="7" t="inlineStr"/>
      <c r="O33" s="27" t="inlineStr">
        <is>
          <t>https://www.ebay.com.au/itm/Black-Dash-Mat-Suitable-Suzuki-Swift-AZ-GL-Navigator-GLX-Turbo-2017-2023-/117205130741</t>
        </is>
      </c>
    </row>
    <row r="34" ht="80" customHeight="1">
      <c r="A34" s="7" t="inlineStr"/>
      <c r="B34" s="7" t="inlineStr"/>
      <c r="C34" s="7" t="inlineStr">
        <is>
          <t>仪表板罩</t>
        </is>
      </c>
      <c r="D34" s="7" t="inlineStr">
        <is>
          <t>Dashboard cover</t>
        </is>
      </c>
      <c r="E34" s="7" t="inlineStr"/>
      <c r="F34" s="7" t="inlineStr"/>
      <c r="G34" s="7" t="inlineStr">
        <is>
          <t>无</t>
        </is>
      </c>
      <c r="H34" s="7" t="inlineStr"/>
      <c r="I34" s="7" t="inlineStr"/>
      <c r="J34" s="7" t="n">
        <v>5</v>
      </c>
      <c r="K34" s="7" t="n">
        <v>3.27</v>
      </c>
      <c r="L34" s="7" t="n">
        <v>16.35</v>
      </c>
      <c r="M34" s="7" t="n">
        <v>0.47</v>
      </c>
      <c r="N34" s="7" t="inlineStr"/>
      <c r="O34" s="27" t="inlineStr">
        <is>
          <t>https://www.ebay.com.au/itm/Dash-Mat-Suitable-Toyota-Corolla-2019-2021-Dashboard-Cover-Black-Non-Slip-/116632692674</t>
        </is>
      </c>
    </row>
    <row r="35" ht="80" customHeight="1">
      <c r="A35" s="7" t="inlineStr"/>
      <c r="B35" s="7" t="inlineStr"/>
      <c r="C35" s="7" t="inlineStr">
        <is>
          <t>仪表板罩</t>
        </is>
      </c>
      <c r="D35" s="7" t="inlineStr">
        <is>
          <t>Dashboard cover</t>
        </is>
      </c>
      <c r="E35" s="7" t="inlineStr"/>
      <c r="F35" s="7" t="inlineStr"/>
      <c r="G35" s="7" t="inlineStr">
        <is>
          <t>无</t>
        </is>
      </c>
      <c r="H35" s="7" t="inlineStr"/>
      <c r="I35" s="7" t="inlineStr"/>
      <c r="J35" s="7" t="n">
        <v>14</v>
      </c>
      <c r="K35" s="7" t="n">
        <v>3.51</v>
      </c>
      <c r="L35" s="7" t="n">
        <v>49.14</v>
      </c>
      <c r="M35" s="7" t="n">
        <v>0.38</v>
      </c>
      <c r="N35" s="7" t="inlineStr"/>
      <c r="O35" s="27" t="inlineStr">
        <is>
          <t>https://www.ebay.com.au/itm/Non-Slip-Dash-Mat-Suitable-Toyota-Camry-ASV50-ASV50R-12-17-Dashboard-Cover-/116920818960</t>
        </is>
      </c>
    </row>
    <row r="36" ht="80" customHeight="1">
      <c r="A36" s="7" t="inlineStr"/>
      <c r="B36" s="7" t="inlineStr"/>
      <c r="C36" s="7" t="inlineStr">
        <is>
          <t>预热塞</t>
        </is>
      </c>
      <c r="D36" s="7" t="inlineStr">
        <is>
          <t>Glow Plugs</t>
        </is>
      </c>
      <c r="E36" s="7" t="inlineStr"/>
      <c r="F36" s="7" t="inlineStr"/>
      <c r="G36" s="7" t="inlineStr">
        <is>
          <t>无</t>
        </is>
      </c>
      <c r="H36" s="7" t="inlineStr">
        <is>
          <t>8511100000</t>
        </is>
      </c>
      <c r="I36" s="7" t="inlineStr"/>
      <c r="J36" s="7" t="n">
        <v>10</v>
      </c>
      <c r="K36" s="7" t="n">
        <v>11.24</v>
      </c>
      <c r="L36" s="7" t="n">
        <v>112.4</v>
      </c>
      <c r="M36" s="7" t="n">
        <v>0.01</v>
      </c>
      <c r="N36" s="7" t="inlineStr"/>
      <c r="O36" s="27" t="inlineStr">
        <is>
          <t>https://www.ebay.com.au/itm/4x-Glow-Plugs-Suitable-LDV-T60-Turbo-Diesel-2017-2-8L-/127202399632</t>
        </is>
      </c>
    </row>
    <row r="37">
      <c r="A37" s="7" t="inlineStr"/>
      <c r="B37" s="7" t="inlineStr"/>
      <c r="C37" s="7" t="inlineStr"/>
      <c r="D37" s="7" t="inlineStr"/>
      <c r="E37" s="7" t="inlineStr"/>
      <c r="F37" s="7" t="inlineStr"/>
      <c r="G37" s="7" t="inlineStr">
        <is>
          <t>无</t>
        </is>
      </c>
      <c r="H37" s="7" t="inlineStr"/>
      <c r="I37" s="7" t="inlineStr"/>
      <c r="J37" s="7" t="n">
        <v>10</v>
      </c>
      <c r="K37" s="7" t="n">
        <v>11.75</v>
      </c>
      <c r="L37" s="7" t="n">
        <v>117.5</v>
      </c>
      <c r="M37" s="7" t="n">
        <v>0.6</v>
      </c>
      <c r="N37" s="7" t="inlineStr"/>
      <c r="O37" s="27" t="inlineStr">
        <is>
          <t>https://www.ebay.com.au/itm/Left-Passenger-Side-Sun-Visor-Shade-Suitable-Hyundai-i30-i30cw-FD-2007-2012-/198365234494</t>
        </is>
      </c>
    </row>
    <row r="38" ht="80" customHeight="1">
      <c r="A38" s="7" t="inlineStr"/>
      <c r="B38" s="7" t="inlineStr"/>
      <c r="C38" s="7" t="inlineStr">
        <is>
          <t>阳光和隐私遮阳帘</t>
        </is>
      </c>
      <c r="D38" s="7" t="inlineStr">
        <is>
          <t>Sun &amp; Privacy Shades</t>
        </is>
      </c>
      <c r="E38" s="7" t="inlineStr"/>
      <c r="F38" s="7" t="inlineStr"/>
      <c r="G38" s="7" t="inlineStr">
        <is>
          <t>无</t>
        </is>
      </c>
      <c r="H38" s="7" t="inlineStr">
        <is>
          <t>8708299000</t>
        </is>
      </c>
      <c r="I38" s="7" t="inlineStr"/>
      <c r="J38" s="7" t="n">
        <v>9</v>
      </c>
      <c r="K38" s="7" t="n">
        <v>20.01</v>
      </c>
      <c r="L38" s="7" t="n">
        <v>180.09</v>
      </c>
      <c r="M38" s="7" t="n">
        <v>1.42</v>
      </c>
      <c r="N38" s="7" t="inlineStr"/>
      <c r="O38" s="27" t="inlineStr">
        <is>
          <t>https://www.ebay.com.au/itm/VW-Tiguan-Audi-Q5-09-17-VW-Golf-08-09-Sunroof-Sunshade-Curtain-Assembly-Grey-/127662849554</t>
        </is>
      </c>
    </row>
    <row r="39" ht="80" customHeight="1">
      <c r="A39" s="7" t="inlineStr"/>
      <c r="B39" s="7" t="inlineStr"/>
      <c r="C39" s="7" t="inlineStr">
        <is>
          <t>汽车配件</t>
        </is>
      </c>
      <c r="D39" s="7" t="inlineStr">
        <is>
          <t>Auto Parts</t>
        </is>
      </c>
      <c r="E39" s="7" t="inlineStr"/>
      <c r="F39" s="7" t="inlineStr"/>
      <c r="G39" s="7" t="inlineStr">
        <is>
          <t>无</t>
        </is>
      </c>
      <c r="H39" s="7" t="inlineStr"/>
      <c r="I39" s="7" t="inlineStr"/>
      <c r="J39" s="7" t="n">
        <v>10</v>
      </c>
      <c r="K39" s="7" t="n">
        <v>24.66</v>
      </c>
      <c r="L39" s="7" t="n">
        <v>246.6</v>
      </c>
      <c r="M39" s="7" t="n">
        <v>1.91</v>
      </c>
      <c r="N39" s="7" t="inlineStr"/>
      <c r="O39" s="27" t="inlineStr">
        <is>
          <t>https://www.ebay.com.au/itm/4pcs-0-100mm-Outside-Micrometer-Machinist-Tool-Set-Carbide-0-01mm-/127892566637</t>
        </is>
      </c>
    </row>
    <row r="40">
      <c r="A40" s="7" t="inlineStr"/>
      <c r="B40" s="7" t="inlineStr"/>
      <c r="C40" s="7" t="inlineStr">
        <is>
          <t>报关品名，留空则取商品资料</t>
        </is>
      </c>
      <c r="D40" s="7" t="inlineStr">
        <is>
          <t>清关用，可后续 AI 生成</t>
        </is>
      </c>
      <c r="E40" s="7" t="inlineStr">
        <is>
          <t>清关用，可后续 AI 生成</t>
        </is>
      </c>
      <c r="F40" s="7" t="inlineStr">
        <is>
          <t>清关用，可后续 AI 生成</t>
        </is>
      </c>
      <c r="G40" s="7" t="inlineStr">
        <is>
          <t>无品牌填「无」</t>
        </is>
      </c>
      <c r="H40" s="7" t="inlineStr">
        <is>
          <t>10 位，留空可后续自动查询</t>
        </is>
      </c>
      <c r="I40" s="7" t="inlineStr">
        <is>
          <t>同箱多个 SKU 填同一箱号，留空默认 1</t>
        </is>
      </c>
      <c r="J40" s="7" t="n">
        <v>0</v>
      </c>
      <c r="K40" s="7" t="n">
        <v>0</v>
      </c>
      <c r="L40" s="7" t="n">
        <v>0</v>
      </c>
      <c r="M40" s="7" t="n">
        <v>0</v>
      </c>
      <c r="N40" s="7" t="inlineStr"/>
      <c r="O40" s="27" t="inlineStr">
        <is>
          <t>在线 listing 链接</t>
        </is>
      </c>
    </row>
    <row r="41">
      <c r="A41" s="13" t="inlineStr"/>
      <c r="B41" s="13" t="inlineStr"/>
      <c r="C41" s="13" t="inlineStr"/>
      <c r="D41" s="13" t="inlineStr"/>
      <c r="E41" s="13" t="inlineStr"/>
      <c r="F41" s="13" t="inlineStr"/>
      <c r="G41" s="13" t="inlineStr"/>
      <c r="H41" s="13" t="inlineStr"/>
      <c r="I41" s="13" t="n">
        <v>2</v>
      </c>
      <c r="J41" s="13" t="n">
        <v>170</v>
      </c>
      <c r="K41" s="13" t="inlineStr"/>
      <c r="L41" s="13" t="n">
        <v>1618.08</v>
      </c>
      <c r="M41" s="13" t="n">
        <v>151.3</v>
      </c>
      <c r="N41" s="13" t="inlineStr"/>
      <c r="O41" s="13" t="inlineStr"/>
    </row>
  </sheetData>
  <mergeCells count="12">
    <mergeCell ref="J11:O13"/>
    <mergeCell ref="J7:O7"/>
    <mergeCell ref="J5:O5"/>
    <mergeCell ref="J2:O2"/>
    <mergeCell ref="J6:O6"/>
    <mergeCell ref="A14:O14"/>
    <mergeCell ref="A1:O1"/>
    <mergeCell ref="H10:O10"/>
    <mergeCell ref="J9:O9"/>
    <mergeCell ref="J8:O8"/>
    <mergeCell ref="J4:O4"/>
    <mergeCell ref="J3:O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2026-06-19T09:32:56Z</dcterms:created>
  <dcterms:modified xsi:type="dcterms:W3CDTF">2026-06-19T09:33:02Z</dcterms:modified>
</cp:coreProperties>
</file>