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89元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89元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45元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132元 河北省沧州市</t>
        </is>
      </c>
      <c r="F5" s="2" t="n">
        <v>8511509000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YX2-26-06-15</t>
        </is>
      </c>
      <c r="B9" s="7" t="n">
        <v>4</v>
      </c>
      <c r="C9" s="6" t="n"/>
      <c r="D9" s="7" t="inlineStr">
        <is>
          <t>纸箱</t>
        </is>
      </c>
      <c r="E9" s="6" t="n"/>
      <c r="F9" s="7" t="n">
        <v>34.05</v>
      </c>
      <c r="G9" s="6" t="n"/>
      <c r="H9" s="7" t="n">
        <v>29.61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8464201000</t>
        </is>
      </c>
      <c r="B13" s="7" t="inlineStr">
        <is>
          <t>玻璃研磨机</t>
        </is>
      </c>
      <c r="C13" s="7" t="n">
        <v>4</v>
      </c>
      <c r="D13" s="7" t="inlineStr">
        <is>
          <t>套</t>
        </is>
      </c>
      <c r="E13" s="7" t="inlineStr">
        <is>
          <t>澳大利亚</t>
        </is>
      </c>
      <c r="F13" s="9" t="n">
        <v>4.66</v>
      </c>
      <c r="G13" s="9" t="n">
        <v>18.63</v>
      </c>
      <c r="H13" s="7" t="inlineStr">
        <is>
          <t>USD</t>
        </is>
      </c>
      <c r="I13" s="7" t="inlineStr">
        <is>
          <t>天津市东丽区</t>
        </is>
      </c>
      <c r="J13" s="7" t="inlineStr">
        <is>
          <t>照章</t>
        </is>
      </c>
    </row>
    <row r="14">
      <c r="A14" s="10" t="inlineStr">
        <is>
          <t>玻璃研磨或抛光机床|无品牌|无型号|用途:玻璃研磨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8464201000</t>
        </is>
      </c>
      <c r="B16" s="7" t="inlineStr">
        <is>
          <t>玻璃研磨机</t>
        </is>
      </c>
      <c r="C16" s="7" t="n">
        <v>4</v>
      </c>
      <c r="D16" s="7" t="inlineStr">
        <is>
          <t>套</t>
        </is>
      </c>
      <c r="E16" s="7" t="inlineStr">
        <is>
          <t>澳大利亚</t>
        </is>
      </c>
      <c r="F16" s="9" t="n">
        <v>4.66</v>
      </c>
      <c r="G16" s="9" t="n">
        <v>18.63</v>
      </c>
      <c r="H16" s="7" t="inlineStr">
        <is>
          <t>USD</t>
        </is>
      </c>
      <c r="I16" s="7" t="inlineStr">
        <is>
          <t>天津市东丽区</t>
        </is>
      </c>
      <c r="J16" s="7" t="inlineStr">
        <is>
          <t>照章</t>
        </is>
      </c>
    </row>
    <row r="17">
      <c r="A17" s="10" t="inlineStr">
        <is>
          <t>玻璃研磨或抛光机床|无品牌|无型号|用途:玻璃研磨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8464201000</t>
        </is>
      </c>
      <c r="B19" s="7" t="inlineStr">
        <is>
          <t>玻璃研磨机</t>
        </is>
      </c>
      <c r="C19" s="7" t="n">
        <v>2</v>
      </c>
      <c r="D19" s="7" t="inlineStr">
        <is>
          <t>套</t>
        </is>
      </c>
      <c r="E19" s="7" t="inlineStr">
        <is>
          <t>澳大利亚</t>
        </is>
      </c>
      <c r="F19" s="9" t="n">
        <v>4.66</v>
      </c>
      <c r="G19" s="9" t="n">
        <v>9.32</v>
      </c>
      <c r="H19" s="7" t="inlineStr">
        <is>
          <t>USD</t>
        </is>
      </c>
      <c r="I19" s="7" t="inlineStr">
        <is>
          <t>天津市东丽区</t>
        </is>
      </c>
      <c r="J19" s="7" t="inlineStr">
        <is>
          <t>照章</t>
        </is>
      </c>
    </row>
    <row r="20">
      <c r="A20" s="10" t="inlineStr">
        <is>
          <t>玻璃研磨或抛光机床|无品牌|无型号|用途:玻璃研磨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8511509000</t>
        </is>
      </c>
      <c r="B22" s="7" t="inlineStr">
        <is>
          <t>起动机</t>
        </is>
      </c>
      <c r="C22" s="7" t="n">
        <v>3</v>
      </c>
      <c r="D22" s="7" t="inlineStr">
        <is>
          <t>台</t>
        </is>
      </c>
      <c r="E22" s="7" t="inlineStr">
        <is>
          <t>澳大利亚</t>
        </is>
      </c>
      <c r="F22" s="9" t="n">
        <v>9.18</v>
      </c>
      <c r="G22" s="9" t="n">
        <v>27.54</v>
      </c>
      <c r="H22" s="7" t="inlineStr">
        <is>
          <t>USD</t>
        </is>
      </c>
      <c r="I22" s="7" t="inlineStr">
        <is>
          <t>河北省沧州市</t>
        </is>
      </c>
      <c r="J22" s="7" t="inlineStr">
        <is>
          <t>照章</t>
        </is>
      </c>
    </row>
    <row r="23">
      <c r="A23" s="10" t="inlineStr">
        <is>
          <t>其他未列名静止式变流器|无品牌|无型号|用于汽车发动机起动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报关员区           海声BP机号</t>
        </is>
      </c>
      <c r="B25" s="6" t="n"/>
      <c r="C25" s="6" t="n"/>
      <c r="D25" s="6" t="n"/>
      <c r="E25" s="6" t="n"/>
      <c r="F25" s="7" t="inlineStr">
        <is>
          <t>审单          审价</t>
        </is>
      </c>
      <c r="G25" s="6" t="n"/>
      <c r="H25" s="6" t="n"/>
      <c r="I25" s="6" t="n"/>
      <c r="J25" s="6" t="n"/>
    </row>
    <row r="26">
      <c r="A26" s="7" t="inlineStr">
        <is>
          <t>申报单位(盖章)</t>
        </is>
      </c>
      <c r="B26" s="6" t="n"/>
      <c r="C26" s="6" t="n"/>
      <c r="D26" s="6" t="n"/>
      <c r="E26" s="6" t="n"/>
      <c r="F26" s="7" t="inlineStr">
        <is>
          <t>征税          统计</t>
        </is>
      </c>
      <c r="G26" s="6" t="n"/>
      <c r="H26" s="6" t="n"/>
      <c r="I26" s="6" t="n"/>
      <c r="J26" s="6" t="n"/>
    </row>
    <row r="27">
      <c r="A27" s="7" t="inlineStr">
        <is>
          <t>单位地址</t>
        </is>
      </c>
      <c r="B27" s="6" t="n"/>
      <c r="C27" s="6" t="n"/>
      <c r="D27" s="6" t="n"/>
      <c r="E27" s="6" t="n"/>
      <c r="F27" s="7" t="inlineStr"/>
      <c r="G27" s="6" t="n"/>
      <c r="H27" s="6" t="n"/>
      <c r="I27" s="6" t="n"/>
      <c r="J27" s="6" t="n"/>
    </row>
    <row r="28">
      <c r="A28" s="7" t="inlineStr">
        <is>
          <t>邮编            电话       填制日期</t>
        </is>
      </c>
      <c r="B28" s="6" t="n"/>
      <c r="C28" s="6" t="n"/>
      <c r="D28" s="6" t="n"/>
      <c r="E28" s="6" t="n"/>
      <c r="F28" s="7" t="inlineStr"/>
      <c r="G28" s="6" t="n"/>
      <c r="H28" s="6" t="n"/>
      <c r="I28" s="6" t="n"/>
      <c r="J28" s="6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YX2-26-06-15</t>
        </is>
      </c>
      <c r="C3" s="4" t="n"/>
      <c r="F3" s="5" t="inlineStr">
        <is>
          <t>合同签订时间：
Date of Contract:</t>
        </is>
      </c>
      <c r="G3" s="11" t="inlineStr">
        <is>
          <t>2026/06/15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13" t="inlineStr"/>
      <c r="B17" s="13" t="inlineStr"/>
      <c r="C17" s="13" t="inlineStr"/>
      <c r="D17" s="13" t="n">
        <v>13</v>
      </c>
      <c r="E17" s="13" t="inlineStr"/>
      <c r="F17" s="13" t="inlineStr">
        <is>
          <t>合计：</t>
        </is>
      </c>
      <c r="G17" s="13" t="n">
        <v>74.12</v>
      </c>
    </row>
    <row r="18">
      <c r="A18" s="11" t="inlineStr">
        <is>
          <t>合同总金额：</t>
        </is>
      </c>
      <c r="B18" s="11" t="n">
        <v>74.12</v>
      </c>
      <c r="C18" s="11" t="inlineStr">
        <is>
          <t>USD</t>
        </is>
      </c>
    </row>
    <row r="19">
      <c r="A19" s="11" t="inlineStr">
        <is>
          <t>1、结汇方式：</t>
        </is>
      </c>
      <c r="B19" s="11" t="inlineStr">
        <is>
          <t>TT</t>
        </is>
      </c>
      <c r="F19" s="11" t="inlineStr">
        <is>
          <t>2、目的港：</t>
        </is>
      </c>
      <c r="G19" s="11" t="inlineStr">
        <is>
          <t>澳大利亚（悉尼）</t>
        </is>
      </c>
    </row>
    <row r="20">
      <c r="A20" s="11" t="inlineStr">
        <is>
          <t>3、运输方式：</t>
        </is>
      </c>
      <c r="B20" s="11" t="inlineStr">
        <is>
          <t>海运散货</t>
        </is>
      </c>
      <c r="F20" s="11" t="inlineStr">
        <is>
          <t>4、到达日期：</t>
        </is>
      </c>
      <c r="G20" s="11" t="inlineStr">
        <is>
          <t>不迟于2026/07/30</t>
        </is>
      </c>
    </row>
    <row r="21">
      <c r="A21" s="5" t="inlineStr">
        <is>
          <t>5、协议终止：</t>
        </is>
      </c>
      <c r="B21" s="5" t="inlineStr">
        <is>
          <t>货物的品质规格以买方国家检疫检验机构检验合格为准，并有权依据检验证书向卖方索赔。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6、仲裁：</t>
        </is>
      </c>
      <c r="B22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4" t="n"/>
      <c r="D22" s="4" t="n"/>
      <c r="E22" s="4" t="n"/>
      <c r="F22" s="4" t="n"/>
      <c r="G22" s="4" t="n"/>
    </row>
    <row r="23">
      <c r="A23" s="5" t="inlineStr">
        <is>
          <t>7、合同生效：</t>
        </is>
      </c>
      <c r="B23" s="5" t="inlineStr">
        <is>
          <t>本合同用中文写成，买卖双方各执一份，自双方签字、盖章之日起生效，
若买方在卖方签字之日起计三日内仍不签回给卖方，本合同作废。</t>
        </is>
      </c>
      <c r="C23" s="4" t="n"/>
      <c r="D23" s="4" t="n"/>
      <c r="E23" s="4" t="n"/>
      <c r="F23" s="4" t="n"/>
      <c r="G23" s="4" t="n"/>
    </row>
    <row r="25">
      <c r="A25" s="5" t="inlineStr">
        <is>
          <t>买方：（签名及盖章）</t>
        </is>
      </c>
      <c r="B25" s="4" t="n"/>
      <c r="F25" s="11" t="inlineStr">
        <is>
          <t>卖方：（签名及盖章）</t>
        </is>
      </c>
    </row>
    <row r="28">
      <c r="A28" s="11" t="inlineStr">
        <is>
          <t>日期：</t>
        </is>
      </c>
      <c r="B28" s="11" t="inlineStr">
        <is>
          <t>2026/06/15</t>
        </is>
      </c>
      <c r="F28" s="11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YX2-26-06-15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2026/06/15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100JW008-240V</t>
        </is>
      </c>
      <c r="B11" s="7" t="inlineStr">
        <is>
          <t>玻璃研磨机</t>
        </is>
      </c>
      <c r="C11" s="6" t="n"/>
      <c r="D11" s="6" t="n"/>
      <c r="E11" s="7" t="n">
        <v>4</v>
      </c>
      <c r="F11" s="7" t="inlineStr">
        <is>
          <t>SET</t>
        </is>
      </c>
      <c r="G11" s="15" t="n">
        <v>1.09</v>
      </c>
      <c r="H11" s="15" t="n">
        <v>4.36</v>
      </c>
    </row>
    <row r="12">
      <c r="A12" s="2" t="inlineStr">
        <is>
          <t>100JW008-240V</t>
        </is>
      </c>
      <c r="B12" s="7" t="inlineStr">
        <is>
          <t>玻璃研磨机</t>
        </is>
      </c>
      <c r="C12" s="6" t="n"/>
      <c r="D12" s="6" t="n"/>
      <c r="E12" s="7" t="n">
        <v>4</v>
      </c>
      <c r="F12" s="7" t="inlineStr">
        <is>
          <t>SET</t>
        </is>
      </c>
      <c r="G12" s="15" t="n">
        <v>1.09</v>
      </c>
      <c r="H12" s="15" t="n">
        <v>4.36</v>
      </c>
    </row>
    <row r="13">
      <c r="A13" s="2" t="inlineStr">
        <is>
          <t>100JW008-240V</t>
        </is>
      </c>
      <c r="B13" s="7" t="inlineStr">
        <is>
          <t>玻璃研磨机</t>
        </is>
      </c>
      <c r="C13" s="6" t="n"/>
      <c r="D13" s="6" t="n"/>
      <c r="E13" s="7" t="n">
        <v>2</v>
      </c>
      <c r="F13" s="7" t="inlineStr">
        <is>
          <t>SET</t>
        </is>
      </c>
      <c r="G13" s="15" t="n">
        <v>1.08</v>
      </c>
      <c r="H13" s="15" t="n">
        <v>2.16</v>
      </c>
    </row>
    <row r="14">
      <c r="A14" s="2" t="inlineStr">
        <is>
          <t>101TO250516S12</t>
        </is>
      </c>
      <c r="B14" s="7" t="inlineStr">
        <is>
          <t>起动机</t>
        </is>
      </c>
      <c r="C14" s="6" t="n"/>
      <c r="D14" s="6" t="n"/>
      <c r="E14" s="7" t="n">
        <v>3</v>
      </c>
      <c r="F14" s="7" t="inlineStr">
        <is>
          <t>UNIT</t>
        </is>
      </c>
      <c r="G14" s="15" t="n">
        <v>2.14</v>
      </c>
      <c r="H14" s="15" t="n">
        <v>6.42</v>
      </c>
    </row>
    <row r="15">
      <c r="A15" s="16" t="inlineStr">
        <is>
          <t>Total :</t>
        </is>
      </c>
      <c r="B15" s="17" t="n"/>
      <c r="C15" s="17" t="n"/>
      <c r="D15" s="17" t="n"/>
      <c r="E15" s="18" t="n">
        <v>13</v>
      </c>
      <c r="F15" s="19" t="n"/>
      <c r="H15" s="20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100JW008-240V</t>
        </is>
      </c>
      <c r="B5" s="7" t="inlineStr">
        <is>
          <t>玻璃研磨机</t>
        </is>
      </c>
      <c r="C5" s="7" t="n">
        <v>4</v>
      </c>
      <c r="D5" s="7" t="inlineStr">
        <is>
          <t>套</t>
        </is>
      </c>
      <c r="E5" s="7" t="n">
        <v>1</v>
      </c>
      <c r="F5" s="7" t="n">
        <v>8.710000000000001</v>
      </c>
      <c r="G5" s="7" t="n">
        <v>10.02</v>
      </c>
    </row>
    <row r="6">
      <c r="A6" s="7" t="inlineStr">
        <is>
          <t>100JW008-240V</t>
        </is>
      </c>
      <c r="B6" s="7" t="inlineStr">
        <is>
          <t>玻璃研磨机</t>
        </is>
      </c>
      <c r="C6" s="7" t="n">
        <v>4</v>
      </c>
      <c r="D6" s="7" t="inlineStr">
        <is>
          <t>套</t>
        </is>
      </c>
      <c r="E6" s="7" t="n">
        <v>1</v>
      </c>
      <c r="F6" s="7" t="n">
        <v>8.710000000000001</v>
      </c>
      <c r="G6" s="7" t="n">
        <v>10.02</v>
      </c>
    </row>
    <row r="7">
      <c r="A7" s="7" t="inlineStr">
        <is>
          <t>100JW008-240V</t>
        </is>
      </c>
      <c r="B7" s="7" t="inlineStr">
        <is>
          <t>玻璃研磨机</t>
        </is>
      </c>
      <c r="C7" s="7" t="n">
        <v>2</v>
      </c>
      <c r="D7" s="7" t="inlineStr">
        <is>
          <t>套</t>
        </is>
      </c>
      <c r="E7" s="7" t="n">
        <v>1</v>
      </c>
      <c r="F7" s="7" t="n">
        <v>4.36</v>
      </c>
      <c r="G7" s="7" t="n">
        <v>5.01</v>
      </c>
    </row>
    <row r="8">
      <c r="A8" s="7" t="inlineStr">
        <is>
          <t>101TO250516S12</t>
        </is>
      </c>
      <c r="B8" s="7" t="inlineStr">
        <is>
          <t>起动机</t>
        </is>
      </c>
      <c r="C8" s="7" t="n">
        <v>3</v>
      </c>
      <c r="D8" s="7" t="inlineStr">
        <is>
          <t>台</t>
        </is>
      </c>
      <c r="E8" s="7" t="n">
        <v>1</v>
      </c>
      <c r="F8" s="7" t="n">
        <v>7.83</v>
      </c>
      <c r="G8" s="7" t="n">
        <v>9</v>
      </c>
    </row>
    <row r="9">
      <c r="C9" s="13">
        <f>SUM(C5:C8)</f>
        <v/>
      </c>
      <c r="E9" s="13">
        <f>SUM(E5:E8)</f>
        <v/>
      </c>
      <c r="F9" s="13">
        <f>SUM(F5:F8)</f>
        <v/>
      </c>
      <c r="G9" s="13">
        <f>SUM(G5:G8)</f>
        <v/>
      </c>
    </row>
    <row r="10">
      <c r="F10" s="14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玻璃研磨机</t>
        </is>
      </c>
      <c r="B2" s="7" t="n">
        <v>4</v>
      </c>
      <c r="C2" s="7" t="n">
        <v>1</v>
      </c>
      <c r="D2" s="7" t="n">
        <v>0.0703</v>
      </c>
      <c r="E2" s="7" t="n">
        <v>10.02</v>
      </c>
      <c r="F2" s="7" t="n">
        <v>4.66</v>
      </c>
      <c r="G2" s="7" t="n">
        <v>18.64</v>
      </c>
    </row>
    <row r="3">
      <c r="A3" s="7" t="inlineStr">
        <is>
          <t>玻璃研磨机</t>
        </is>
      </c>
      <c r="B3" s="7" t="n">
        <v>4</v>
      </c>
      <c r="C3" s="7" t="n">
        <v>1</v>
      </c>
      <c r="D3" s="7" t="n">
        <v>0.0703</v>
      </c>
      <c r="E3" s="7" t="n">
        <v>10.02</v>
      </c>
      <c r="F3" s="7" t="n">
        <v>4.66</v>
      </c>
      <c r="G3" s="7" t="n">
        <v>18.64</v>
      </c>
    </row>
    <row r="4">
      <c r="A4" s="7" t="inlineStr">
        <is>
          <t>玻璃研磨机</t>
        </is>
      </c>
      <c r="B4" s="7" t="n">
        <v>2</v>
      </c>
      <c r="C4" s="7" t="n">
        <v>1</v>
      </c>
      <c r="D4" s="7" t="n">
        <v>0.0352</v>
      </c>
      <c r="E4" s="7" t="n">
        <v>5.01</v>
      </c>
      <c r="F4" s="7" t="n">
        <v>4.66</v>
      </c>
      <c r="G4" s="7" t="n">
        <v>9.32</v>
      </c>
    </row>
    <row r="5">
      <c r="A5" s="7" t="inlineStr">
        <is>
          <t>起动机</t>
        </is>
      </c>
      <c r="B5" s="7" t="n">
        <v>3</v>
      </c>
      <c r="C5" s="7" t="n">
        <v>1</v>
      </c>
      <c r="D5" s="7" t="n">
        <v>0.0132</v>
      </c>
      <c r="E5" s="7" t="n">
        <v>9</v>
      </c>
      <c r="F5" s="7" t="n">
        <v>9.18</v>
      </c>
      <c r="G5" s="7" t="n">
        <v>27.54</v>
      </c>
    </row>
    <row r="6">
      <c r="B6" s="13">
        <f>SUM(B2:B5)</f>
        <v/>
      </c>
      <c r="C6" s="13">
        <f>SUM(C2:C5)</f>
        <v/>
      </c>
      <c r="D6" s="13">
        <f>SUM(D2:D5)</f>
        <v/>
      </c>
      <c r="E6" s="13">
        <f>SUM(E2:E5)</f>
        <v/>
      </c>
      <c r="G6" s="13">
        <f>SUM(G2:G5)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4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玻璃研磨机</t>
        </is>
      </c>
      <c r="D16" s="7" t="inlineStr">
        <is>
          <t>GLASS GRINDER</t>
        </is>
      </c>
      <c r="E16" s="7" t="inlineStr">
        <is>
          <t>PLASTIC &amp; ALUMINUM</t>
        </is>
      </c>
      <c r="F16" s="7" t="inlineStr">
        <is>
          <t>INDUSTRY APPLIANCES</t>
        </is>
      </c>
      <c r="G16" s="7" t="inlineStr">
        <is>
          <t>无</t>
        </is>
      </c>
      <c r="H16" s="7" t="inlineStr">
        <is>
          <t>8464201000</t>
        </is>
      </c>
      <c r="I16" s="7" t="inlineStr">
        <is>
          <t>4</t>
        </is>
      </c>
      <c r="J16" s="7" t="n">
        <v>4</v>
      </c>
      <c r="K16" s="7" t="n">
        <v>18.03</v>
      </c>
      <c r="L16" s="7" t="n">
        <v>72.12</v>
      </c>
      <c r="M16" s="7" t="n">
        <v>2.5</v>
      </c>
      <c r="N16" s="7" t="inlineStr"/>
      <c r="O16" s="27" t="inlineStr">
        <is>
          <t>https://www.ebay.com.au/itm/225671593779</t>
        </is>
      </c>
    </row>
    <row r="17" ht="80" customHeight="1">
      <c r="A17" s="7" t="inlineStr"/>
      <c r="B17" s="7" t="inlineStr"/>
      <c r="C17" s="7" t="inlineStr">
        <is>
          <t>玻璃研磨机</t>
        </is>
      </c>
      <c r="D17" s="7" t="inlineStr">
        <is>
          <t>GLASS GRINDER</t>
        </is>
      </c>
      <c r="E17" s="7" t="inlineStr">
        <is>
          <t>PLASTIC &amp; ALUMINUM</t>
        </is>
      </c>
      <c r="F17" s="7" t="inlineStr">
        <is>
          <t>INDUSTRY APPLIANCES</t>
        </is>
      </c>
      <c r="G17" s="7" t="inlineStr">
        <is>
          <t>无</t>
        </is>
      </c>
      <c r="H17" s="7" t="inlineStr">
        <is>
          <t>8464201000</t>
        </is>
      </c>
      <c r="I17" s="7" t="inlineStr">
        <is>
          <t>5</t>
        </is>
      </c>
      <c r="J17" s="7" t="n">
        <v>4</v>
      </c>
      <c r="K17" s="7" t="n">
        <v>18.03</v>
      </c>
      <c r="L17" s="7" t="n">
        <v>72.12</v>
      </c>
      <c r="M17" s="7" t="n">
        <v>2.5</v>
      </c>
      <c r="N17" s="7" t="inlineStr"/>
      <c r="O17" s="27" t="inlineStr">
        <is>
          <t>https://www.ebay.com.au/itm/225671593779</t>
        </is>
      </c>
    </row>
    <row r="18" ht="80" customHeight="1">
      <c r="A18" s="7" t="inlineStr"/>
      <c r="B18" s="7" t="inlineStr"/>
      <c r="C18" s="7" t="inlineStr">
        <is>
          <t>玻璃研磨机</t>
        </is>
      </c>
      <c r="D18" s="7" t="inlineStr">
        <is>
          <t>GLASS GRINDER</t>
        </is>
      </c>
      <c r="E18" s="7" t="inlineStr">
        <is>
          <t>PLASTIC &amp; ALUMINUM</t>
        </is>
      </c>
      <c r="F18" s="7" t="inlineStr">
        <is>
          <t>INDUSTRY APPLIANCES</t>
        </is>
      </c>
      <c r="G18" s="7" t="inlineStr">
        <is>
          <t>无</t>
        </is>
      </c>
      <c r="H18" s="7" t="inlineStr">
        <is>
          <t>8464201000</t>
        </is>
      </c>
      <c r="I18" s="7" t="inlineStr">
        <is>
          <t>6</t>
        </is>
      </c>
      <c r="J18" s="7" t="n">
        <v>2</v>
      </c>
      <c r="K18" s="7" t="n">
        <v>18.03</v>
      </c>
      <c r="L18" s="7" t="n">
        <v>36.06</v>
      </c>
      <c r="M18" s="7" t="n">
        <v>2.5</v>
      </c>
      <c r="N18" s="7" t="inlineStr"/>
      <c r="O18" s="27" t="inlineStr">
        <is>
          <t>https://www.ebay.com.au/itm/225671593779</t>
        </is>
      </c>
    </row>
    <row r="19" ht="80" customHeight="1">
      <c r="A19" s="7" t="inlineStr"/>
      <c r="B19" s="7" t="inlineStr"/>
      <c r="C19" s="7" t="inlineStr">
        <is>
          <t>起动机</t>
        </is>
      </c>
      <c r="D19" s="7" t="inlineStr">
        <is>
          <t>STARTER MOTOR</t>
        </is>
      </c>
      <c r="E19" s="7" t="inlineStr">
        <is>
          <t>CAST IRON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8511509000</t>
        </is>
      </c>
      <c r="I19" s="7" t="inlineStr">
        <is>
          <t>8</t>
        </is>
      </c>
      <c r="J19" s="7" t="n">
        <v>3</v>
      </c>
      <c r="K19" s="7" t="n">
        <v>27.47</v>
      </c>
      <c r="L19" s="7" t="n">
        <v>82.41</v>
      </c>
      <c r="M19" s="7" t="n">
        <v>3</v>
      </c>
      <c r="N19" s="7" t="inlineStr"/>
      <c r="O19" s="27" t="inlineStr">
        <is>
          <t>https://www.ebay.com.au/itm/306323692231</t>
        </is>
      </c>
    </row>
    <row r="20">
      <c r="A20" s="13" t="inlineStr"/>
      <c r="B20" s="13" t="inlineStr"/>
      <c r="C20" s="13" t="inlineStr"/>
      <c r="D20" s="13" t="inlineStr"/>
      <c r="E20" s="13" t="inlineStr"/>
      <c r="F20" s="13" t="inlineStr"/>
      <c r="G20" s="13" t="inlineStr"/>
      <c r="H20" s="13" t="inlineStr"/>
      <c r="I20" s="13" t="n">
        <v>4</v>
      </c>
      <c r="J20" s="13" t="n">
        <v>13</v>
      </c>
      <c r="K20" s="13" t="inlineStr"/>
      <c r="L20" s="13" t="n">
        <v>262.71</v>
      </c>
      <c r="M20" s="13" t="n">
        <v>34.05</v>
      </c>
      <c r="N20" s="13" t="inlineStr"/>
      <c r="O20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2026-08-03T11:33:31Z</dcterms:created>
  <dcterms:modified xsi:type="dcterms:W3CDTF">2026-08-03T11:33:32Z</dcterms:modified>
</cp:coreProperties>
</file>