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齿轮</t>
        </is>
      </c>
      <c r="B2" s="2" t="n">
        <v>10</v>
      </c>
      <c r="C2" s="2" t="n">
        <v>1</v>
      </c>
      <c r="D2" s="2" t="n">
        <v>0.001</v>
      </c>
      <c r="E2" s="2" t="n">
        <v>0.2</v>
      </c>
      <c r="F2" s="2" t="n">
        <v>4.58</v>
      </c>
      <c r="G2" s="2" t="n">
        <v>45.8</v>
      </c>
    </row>
    <row r="3">
      <c r="A3" s="2" t="inlineStr">
        <is>
          <t>球笼修理包</t>
        </is>
      </c>
      <c r="B3" s="2" t="n">
        <v>3</v>
      </c>
      <c r="C3" s="3" t="n"/>
      <c r="D3" s="2" t="n">
        <v>0.0069</v>
      </c>
      <c r="E3" s="2" t="n">
        <v>5.47</v>
      </c>
      <c r="F3" s="2" t="n">
        <v>27.5</v>
      </c>
      <c r="G3" s="2" t="n">
        <v>82.5</v>
      </c>
    </row>
    <row r="4">
      <c r="A4" s="2" t="inlineStr">
        <is>
          <t>前轮离合器</t>
        </is>
      </c>
      <c r="B4" s="2" t="n">
        <v>4</v>
      </c>
      <c r="C4" s="3" t="n"/>
      <c r="D4" s="2" t="n">
        <v>0.0154</v>
      </c>
      <c r="E4" s="2" t="n">
        <v>7.96</v>
      </c>
      <c r="F4" s="2" t="n">
        <v>24.05</v>
      </c>
      <c r="G4" s="2" t="n">
        <v>96.2</v>
      </c>
    </row>
    <row r="5">
      <c r="A5" s="2" t="inlineStr">
        <is>
          <t>时规修理包</t>
        </is>
      </c>
      <c r="B5" s="2" t="n">
        <v>2</v>
      </c>
      <c r="C5" s="3" t="n"/>
      <c r="D5" s="2" t="n">
        <v>0.0132</v>
      </c>
      <c r="E5" s="2" t="n">
        <v>9.94</v>
      </c>
      <c r="F5" s="2" t="n">
        <v>75.62</v>
      </c>
      <c r="G5" s="2" t="n">
        <v>151.24</v>
      </c>
    </row>
    <row r="6">
      <c r="A6" s="2" t="inlineStr">
        <is>
          <t>皮卡车盖</t>
        </is>
      </c>
      <c r="B6" s="2" t="n">
        <v>5</v>
      </c>
      <c r="C6" s="2" t="n">
        <v>1</v>
      </c>
      <c r="D6" s="2" t="n">
        <v>0</v>
      </c>
      <c r="E6" s="2" t="n">
        <v>16.12</v>
      </c>
      <c r="F6" s="2" t="n">
        <v>32.08</v>
      </c>
      <c r="G6" s="2" t="n">
        <v>160.4</v>
      </c>
    </row>
    <row r="7">
      <c r="A7" s="2" t="inlineStr">
        <is>
          <t>皮卡车盖</t>
        </is>
      </c>
      <c r="B7" s="2" t="n">
        <v>5</v>
      </c>
      <c r="C7" s="2" t="n">
        <v>1</v>
      </c>
      <c r="D7" s="2" t="n">
        <v>0</v>
      </c>
      <c r="E7" s="2" t="n">
        <v>16.12</v>
      </c>
      <c r="F7" s="2" t="n">
        <v>32.08</v>
      </c>
      <c r="G7" s="2" t="n">
        <v>160.4</v>
      </c>
    </row>
    <row r="8">
      <c r="A8" s="2" t="inlineStr">
        <is>
          <t>皮卡车盖</t>
        </is>
      </c>
      <c r="B8" s="2" t="n">
        <v>5</v>
      </c>
      <c r="C8" s="2" t="n">
        <v>1</v>
      </c>
      <c r="D8" s="2" t="n">
        <v>0</v>
      </c>
      <c r="E8" s="2" t="n">
        <v>16.12</v>
      </c>
      <c r="F8" s="2" t="n">
        <v>32.08</v>
      </c>
      <c r="G8" s="2" t="n">
        <v>160.4</v>
      </c>
    </row>
    <row r="9">
      <c r="A9" s="2" t="inlineStr">
        <is>
          <t>皮卡车盖</t>
        </is>
      </c>
      <c r="B9" s="2" t="n">
        <v>5</v>
      </c>
      <c r="C9" s="2" t="n">
        <v>1</v>
      </c>
      <c r="D9" s="2" t="n">
        <v>0.0478</v>
      </c>
      <c r="E9" s="2" t="n">
        <v>14.79</v>
      </c>
      <c r="F9" s="2" t="n">
        <v>32.08</v>
      </c>
      <c r="G9" s="2" t="n">
        <v>160.4</v>
      </c>
    </row>
    <row r="10">
      <c r="A10" s="2" t="inlineStr">
        <is>
          <t>皮卡车盖</t>
        </is>
      </c>
      <c r="B10" s="2" t="n">
        <v>5</v>
      </c>
      <c r="C10" s="2" t="n">
        <v>1</v>
      </c>
      <c r="D10" s="2" t="n">
        <v>0.0478</v>
      </c>
      <c r="E10" s="2" t="n">
        <v>14.79</v>
      </c>
      <c r="F10" s="2" t="n">
        <v>32.08</v>
      </c>
      <c r="G10" s="2" t="n">
        <v>160.4</v>
      </c>
    </row>
    <row r="11">
      <c r="A11" s="2" t="inlineStr">
        <is>
          <t>皮卡车盖</t>
        </is>
      </c>
      <c r="B11" s="2" t="n">
        <v>5</v>
      </c>
      <c r="C11" s="2" t="n">
        <v>1</v>
      </c>
      <c r="D11" s="2" t="n">
        <v>0.0478</v>
      </c>
      <c r="E11" s="2" t="n">
        <v>14.79</v>
      </c>
      <c r="F11" s="2" t="n">
        <v>32.08</v>
      </c>
      <c r="G11" s="2" t="n">
        <v>160.4</v>
      </c>
    </row>
    <row r="12">
      <c r="A12" s="2" t="inlineStr">
        <is>
          <t>启动马达</t>
        </is>
      </c>
      <c r="B12" s="2" t="n">
        <v>10</v>
      </c>
      <c r="C12" s="2" t="n">
        <v>1</v>
      </c>
      <c r="D12" s="2" t="n">
        <v>0.0202</v>
      </c>
      <c r="E12" s="2" t="n">
        <v>18.2</v>
      </c>
      <c r="F12" s="2" t="n">
        <v>29.38</v>
      </c>
      <c r="G12" s="2" t="n">
        <v>293.8</v>
      </c>
    </row>
    <row r="13">
      <c r="A13" s="2" t="inlineStr">
        <is>
          <t>涨紧轮</t>
        </is>
      </c>
      <c r="B13" s="2" t="n">
        <v>2</v>
      </c>
      <c r="C13" s="3" t="n"/>
      <c r="D13" s="2" t="n">
        <v>0.0091</v>
      </c>
      <c r="E13" s="2" t="n">
        <v>7.91</v>
      </c>
      <c r="F13" s="2" t="n">
        <v>44.32</v>
      </c>
      <c r="G13" s="2" t="n">
        <v>88.64</v>
      </c>
    </row>
    <row r="14">
      <c r="A14" s="2" t="inlineStr">
        <is>
          <t>化油器</t>
        </is>
      </c>
      <c r="B14" s="2" t="n">
        <v>2</v>
      </c>
      <c r="C14" s="2" t="n">
        <v>1</v>
      </c>
      <c r="D14" s="2" t="n">
        <v>0.0159</v>
      </c>
      <c r="E14" s="2" t="n">
        <v>3.6</v>
      </c>
      <c r="F14" s="2" t="n">
        <v>103.12</v>
      </c>
      <c r="G14" s="2" t="n">
        <v>206.24</v>
      </c>
    </row>
    <row r="15">
      <c r="A15" s="2" t="inlineStr">
        <is>
          <t>雨刮电机</t>
        </is>
      </c>
      <c r="B15" s="2" t="n">
        <v>4</v>
      </c>
      <c r="C15" s="3" t="n"/>
      <c r="D15" s="2" t="n">
        <v>0.0097</v>
      </c>
      <c r="E15" s="2" t="n">
        <v>5.2</v>
      </c>
      <c r="F15" s="2" t="n">
        <v>69.79000000000001</v>
      </c>
      <c r="G15" s="2" t="n">
        <v>279.16</v>
      </c>
    </row>
    <row r="16">
      <c r="A16" s="2" t="inlineStr">
        <is>
          <t>汽车灯</t>
        </is>
      </c>
      <c r="B16" s="2" t="n">
        <v>6</v>
      </c>
      <c r="C16" s="3" t="n"/>
      <c r="D16" s="2" t="n">
        <v>0.054</v>
      </c>
      <c r="E16" s="2" t="n">
        <v>8.76</v>
      </c>
      <c r="F16" s="2" t="n">
        <v>54.77</v>
      </c>
      <c r="G16" s="2" t="n">
        <v>328.62</v>
      </c>
    </row>
    <row r="17">
      <c r="A17" s="2" t="inlineStr">
        <is>
          <t>避光垫</t>
        </is>
      </c>
      <c r="B17" s="2" t="n">
        <v>10</v>
      </c>
      <c r="C17" s="2" t="n">
        <v>1</v>
      </c>
      <c r="D17" s="2" t="n">
        <v>0.0378</v>
      </c>
      <c r="E17" s="2" t="n">
        <v>4</v>
      </c>
      <c r="F17" s="2" t="n">
        <v>4.42</v>
      </c>
      <c r="G17" s="2" t="n">
        <v>44.2</v>
      </c>
    </row>
    <row r="18">
      <c r="A18" s="2" t="inlineStr">
        <is>
          <t>避光垫</t>
        </is>
      </c>
      <c r="B18" s="2" t="n">
        <v>5</v>
      </c>
      <c r="C18" s="3" t="n"/>
      <c r="D18" s="2" t="n">
        <v>0.026</v>
      </c>
      <c r="E18" s="2" t="n">
        <v>1.68</v>
      </c>
      <c r="F18" s="2" t="n">
        <v>4.42</v>
      </c>
      <c r="G18" s="2" t="n">
        <v>22.1</v>
      </c>
    </row>
    <row r="19">
      <c r="A19" s="2" t="inlineStr">
        <is>
          <t>避光垫</t>
        </is>
      </c>
      <c r="B19" s="2" t="n">
        <v>5</v>
      </c>
      <c r="C19" s="3" t="n"/>
      <c r="D19" s="2" t="n">
        <v>0.0163</v>
      </c>
      <c r="E19" s="2" t="n">
        <v>1.6</v>
      </c>
      <c r="F19" s="2" t="n">
        <v>4.42</v>
      </c>
      <c r="G19" s="2" t="n">
        <v>22.1</v>
      </c>
    </row>
    <row r="20">
      <c r="A20" s="2" t="inlineStr">
        <is>
          <t>避光垫</t>
        </is>
      </c>
      <c r="B20" s="2" t="n">
        <v>8</v>
      </c>
      <c r="C20" s="2" t="n">
        <v>1</v>
      </c>
      <c r="D20" s="2" t="n">
        <v>0.048</v>
      </c>
      <c r="E20" s="2" t="n">
        <v>3.2</v>
      </c>
      <c r="F20" s="2" t="n">
        <v>4.42</v>
      </c>
      <c r="G20" s="2" t="n">
        <v>35.36</v>
      </c>
    </row>
    <row r="21">
      <c r="A21" s="2" t="inlineStr">
        <is>
          <t>脚垫</t>
        </is>
      </c>
      <c r="B21" s="2" t="n">
        <v>5</v>
      </c>
      <c r="C21" s="3" t="n"/>
      <c r="D21" s="2" t="n">
        <v>0.0891</v>
      </c>
      <c r="E21" s="2" t="n">
        <v>12.88</v>
      </c>
      <c r="F21" s="2" t="n">
        <v>20.62</v>
      </c>
      <c r="G21" s="2" t="n">
        <v>103.1</v>
      </c>
    </row>
    <row r="22">
      <c r="A22" s="2" t="inlineStr">
        <is>
          <t>皮带轮套装</t>
        </is>
      </c>
      <c r="B22" s="2" t="n">
        <v>8</v>
      </c>
      <c r="C22" s="2" t="n">
        <v>1</v>
      </c>
      <c r="D22" s="2" t="n">
        <v>0</v>
      </c>
      <c r="E22" s="2" t="n">
        <v>15.84</v>
      </c>
      <c r="F22" s="2" t="n">
        <v>110.29</v>
      </c>
      <c r="G22" s="2" t="n">
        <v>882.3200000000001</v>
      </c>
    </row>
    <row r="23">
      <c r="A23" s="2" t="inlineStr">
        <is>
          <t>启动电机</t>
        </is>
      </c>
      <c r="B23" s="2" t="n">
        <v>2</v>
      </c>
      <c r="C23" s="2" t="n">
        <v>1</v>
      </c>
      <c r="D23" s="2" t="n">
        <v>0.0413</v>
      </c>
      <c r="E23" s="2" t="n">
        <v>14.39</v>
      </c>
      <c r="F23" s="2" t="n">
        <v>105.42</v>
      </c>
      <c r="G23" s="2" t="n">
        <v>210.84</v>
      </c>
    </row>
    <row r="24">
      <c r="A24" s="2" t="inlineStr">
        <is>
          <t>助力泵</t>
        </is>
      </c>
      <c r="B24" s="2" t="n">
        <v>3</v>
      </c>
      <c r="C24" s="2" t="n">
        <v>1</v>
      </c>
      <c r="D24" s="2" t="n">
        <v>0.09180000000000001</v>
      </c>
      <c r="E24" s="2" t="n">
        <v>38.55</v>
      </c>
      <c r="F24" s="2" t="n">
        <v>561.46</v>
      </c>
      <c r="G24" s="2" t="n">
        <v>1684.38</v>
      </c>
    </row>
    <row r="25">
      <c r="A25" s="2" t="inlineStr">
        <is>
          <t>前杠装饰件</t>
        </is>
      </c>
      <c r="B25" s="2" t="n">
        <v>5</v>
      </c>
      <c r="C25" s="2" t="n">
        <v>1</v>
      </c>
      <c r="D25" s="2" t="n">
        <v>0.0664</v>
      </c>
      <c r="E25" s="2" t="n">
        <v>2.38</v>
      </c>
      <c r="F25" s="2" t="n">
        <v>41.71</v>
      </c>
      <c r="G25" s="2" t="n">
        <v>208.55</v>
      </c>
    </row>
    <row r="26">
      <c r="B26" s="4">
        <f>SUM(B2:B25)</f>
        <v/>
      </c>
      <c r="C26" s="4">
        <f>SUM(C2:C25)</f>
        <v/>
      </c>
      <c r="D26" s="4">
        <f>SUM(D2:D25)</f>
        <v/>
      </c>
      <c r="E26" s="4">
        <f>SUM(E2:E25)</f>
        <v/>
      </c>
      <c r="G26" s="4">
        <f>SUM(G2:G25)</f>
        <v/>
      </c>
    </row>
  </sheetData>
  <mergeCells count="5">
    <mergeCell ref="C20:C21"/>
    <mergeCell ref="C12:C13"/>
    <mergeCell ref="C17:C19"/>
    <mergeCell ref="C2:C5"/>
    <mergeCell ref="C14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2026-08-03T11:36:06Z</dcterms:created>
  <dcterms:modified xsi:type="dcterms:W3CDTF">2026-08-03T11:36:11Z</dcterms:modified>
</cp:coreProperties>
</file>