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.预报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1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9"/>
  <sheetViews>
    <sheetView workbookViewId="0">
      <selection activeCell="A1" sqref="A1"/>
    </sheetView>
  </sheetViews>
  <sheetFormatPr baseColWidth="8" defaultRowHeight="15"/>
  <cols>
    <col width="24.8" customWidth="1" min="1" max="1"/>
    <col width="14.1" customWidth="1" min="2" max="2"/>
    <col width="11.9" customWidth="1" min="3" max="3"/>
    <col width="12.3" customWidth="1" min="4" max="4"/>
    <col width="16.6" customWidth="1" min="5" max="5"/>
    <col width="16.6" customWidth="1" min="6" max="6"/>
    <col width="13" customWidth="1" min="7" max="7"/>
  </cols>
  <sheetData>
    <row r="1">
      <c r="A1" s="1" t="inlineStr">
        <is>
          <t>商品名称</t>
        </is>
      </c>
      <c r="B1" s="1" t="inlineStr">
        <is>
          <t>数量</t>
        </is>
      </c>
      <c r="C1" s="1" t="inlineStr">
        <is>
          <t>箱数</t>
        </is>
      </c>
      <c r="D1" s="1" t="inlineStr">
        <is>
          <t>体积</t>
        </is>
      </c>
      <c r="E1" s="1" t="inlineStr">
        <is>
          <t>毛重重量（KGS)</t>
        </is>
      </c>
      <c r="F1" s="1" t="inlineStr">
        <is>
          <t>货值（USD)</t>
        </is>
      </c>
      <c r="G1" s="1" t="inlineStr">
        <is>
          <t>总货值</t>
        </is>
      </c>
    </row>
    <row r="2">
      <c r="A2" s="2" t="inlineStr">
        <is>
          <t>麦克风发射器</t>
        </is>
      </c>
      <c r="B2" s="2" t="n">
        <v>7</v>
      </c>
      <c r="C2" s="2" t="n">
        <v>1</v>
      </c>
      <c r="D2" s="2" t="n">
        <v>0.0113</v>
      </c>
      <c r="E2" s="2" t="n">
        <v>0.89</v>
      </c>
      <c r="F2" s="2" t="n">
        <v>9.380000000000001</v>
      </c>
      <c r="G2" s="2" t="n">
        <v>65.66</v>
      </c>
    </row>
    <row r="3">
      <c r="A3" s="2" t="inlineStr">
        <is>
          <t>机油泵</t>
        </is>
      </c>
      <c r="B3" s="2" t="n">
        <v>2</v>
      </c>
      <c r="C3" s="3" t="n"/>
      <c r="D3" s="2" t="n">
        <v>0.0053</v>
      </c>
      <c r="E3" s="2" t="n">
        <v>2.3</v>
      </c>
      <c r="F3" s="2" t="n">
        <v>22.92</v>
      </c>
      <c r="G3" s="2" t="n">
        <v>45.84</v>
      </c>
    </row>
    <row r="4">
      <c r="A4" s="2" t="inlineStr"/>
      <c r="B4" s="2" t="n">
        <v>10</v>
      </c>
      <c r="C4" s="3" t="n"/>
      <c r="D4" s="2" t="n">
        <v>0</v>
      </c>
      <c r="E4" s="2" t="n">
        <v>4</v>
      </c>
      <c r="F4" s="2" t="n">
        <v>6.25</v>
      </c>
      <c r="G4" s="2" t="n">
        <v>62.5</v>
      </c>
    </row>
    <row r="5">
      <c r="A5" s="2" t="inlineStr"/>
      <c r="B5" s="2" t="n">
        <v>5</v>
      </c>
      <c r="C5" s="3" t="n"/>
      <c r="D5" s="2" t="n">
        <v>0</v>
      </c>
      <c r="E5" s="2" t="n">
        <v>2.2</v>
      </c>
      <c r="F5" s="2" t="n">
        <v>9.06</v>
      </c>
      <c r="G5" s="2" t="n">
        <v>45.3</v>
      </c>
    </row>
    <row r="6">
      <c r="A6" s="2" t="inlineStr">
        <is>
          <t>汽车配件</t>
        </is>
      </c>
      <c r="B6" s="2" t="n">
        <v>4</v>
      </c>
      <c r="C6" s="2" t="n">
        <v>1</v>
      </c>
      <c r="D6" s="2" t="n">
        <v>0.1122</v>
      </c>
      <c r="E6" s="2" t="n">
        <v>10.16</v>
      </c>
      <c r="F6" s="2" t="n">
        <v>5.83</v>
      </c>
      <c r="G6" s="2" t="n">
        <v>23.32</v>
      </c>
    </row>
    <row r="7">
      <c r="A7" s="2" t="inlineStr">
        <is>
          <t>汽车配件</t>
        </is>
      </c>
      <c r="B7" s="2" t="n">
        <v>6</v>
      </c>
      <c r="C7" s="2" t="n">
        <v>1</v>
      </c>
      <c r="D7" s="2" t="n">
        <v>0.1684</v>
      </c>
      <c r="E7" s="2" t="n">
        <v>15.24</v>
      </c>
      <c r="F7" s="2" t="n">
        <v>5.83</v>
      </c>
      <c r="G7" s="2" t="n">
        <v>34.98</v>
      </c>
    </row>
    <row r="8">
      <c r="A8" s="2" t="inlineStr"/>
      <c r="B8" s="2" t="n">
        <v>6</v>
      </c>
      <c r="C8" s="2" t="n">
        <v>1</v>
      </c>
      <c r="D8" s="2" t="n">
        <v>0</v>
      </c>
      <c r="E8" s="2" t="n">
        <v>0.75</v>
      </c>
      <c r="F8" s="2" t="n">
        <v>17.08</v>
      </c>
      <c r="G8" s="2" t="n">
        <v>102.48</v>
      </c>
    </row>
    <row r="9">
      <c r="A9" s="2" t="inlineStr">
        <is>
          <t>焊接工具</t>
        </is>
      </c>
      <c r="B9" s="2" t="n">
        <v>3</v>
      </c>
      <c r="C9" s="3" t="n"/>
      <c r="D9" s="2" t="n">
        <v>0.013</v>
      </c>
      <c r="E9" s="2" t="n">
        <v>2.82</v>
      </c>
      <c r="F9" s="2" t="n">
        <v>7.08</v>
      </c>
      <c r="G9" s="2" t="n">
        <v>21.24</v>
      </c>
    </row>
    <row r="10">
      <c r="A10" s="2" t="inlineStr">
        <is>
          <t>后视镜</t>
        </is>
      </c>
      <c r="B10" s="2" t="n">
        <v>10</v>
      </c>
      <c r="C10" s="3" t="n"/>
      <c r="D10" s="2" t="n">
        <v>0.0302</v>
      </c>
      <c r="E10" s="2" t="n">
        <v>2.32</v>
      </c>
      <c r="F10" s="2" t="n">
        <v>8.33</v>
      </c>
      <c r="G10" s="2" t="n">
        <v>83.3</v>
      </c>
    </row>
    <row r="11">
      <c r="A11" s="2" t="inlineStr">
        <is>
          <t>53FD240516S01+53FD240516S02</t>
        </is>
      </c>
      <c r="B11" s="2" t="n">
        <v>4</v>
      </c>
      <c r="C11" s="3" t="n"/>
      <c r="D11" s="2" t="n">
        <v>0</v>
      </c>
      <c r="E11" s="2" t="n">
        <v>3.6</v>
      </c>
      <c r="F11" s="2" t="n">
        <v>7.71</v>
      </c>
      <c r="G11" s="2" t="n">
        <v>30.84</v>
      </c>
    </row>
    <row r="12">
      <c r="A12" s="2" t="inlineStr">
        <is>
          <t>进气管</t>
        </is>
      </c>
      <c r="B12" s="2" t="n">
        <v>2</v>
      </c>
      <c r="C12" s="2" t="n">
        <v>1</v>
      </c>
      <c r="D12" s="2" t="n">
        <v>0.0315</v>
      </c>
      <c r="E12" s="2" t="n">
        <v>3</v>
      </c>
      <c r="F12" s="2" t="n">
        <v>10.42</v>
      </c>
      <c r="G12" s="2" t="n">
        <v>20.84</v>
      </c>
    </row>
    <row r="13">
      <c r="A13" s="2" t="inlineStr">
        <is>
          <t>燃油泵</t>
        </is>
      </c>
      <c r="B13" s="2" t="n">
        <v>2</v>
      </c>
      <c r="C13" s="3" t="n"/>
      <c r="D13" s="2" t="n">
        <v>0.0157</v>
      </c>
      <c r="E13" s="2" t="n">
        <v>2.5</v>
      </c>
      <c r="F13" s="2" t="n">
        <v>29.58</v>
      </c>
      <c r="G13" s="2" t="n">
        <v>59.16</v>
      </c>
    </row>
    <row r="14">
      <c r="A14" s="2" t="inlineStr"/>
      <c r="B14" s="2" t="n">
        <v>15</v>
      </c>
      <c r="C14" s="3" t="n"/>
      <c r="D14" s="2" t="n">
        <v>0</v>
      </c>
      <c r="E14" s="2" t="n">
        <v>7.05</v>
      </c>
      <c r="F14" s="2" t="n">
        <v>29.17</v>
      </c>
      <c r="G14" s="2" t="n">
        <v>437.55</v>
      </c>
    </row>
    <row r="15">
      <c r="A15" s="2" t="inlineStr">
        <is>
          <t>继电器</t>
        </is>
      </c>
      <c r="B15" s="2" t="n">
        <v>7</v>
      </c>
      <c r="C15" s="3" t="n"/>
      <c r="D15" s="2" t="n">
        <v>0.0248</v>
      </c>
      <c r="E15" s="2" t="n">
        <v>2.69</v>
      </c>
      <c r="F15" s="2" t="n">
        <v>8.33</v>
      </c>
      <c r="G15" s="2" t="n">
        <v>58.31</v>
      </c>
    </row>
    <row r="16">
      <c r="A16" s="2" t="inlineStr">
        <is>
          <t>镗孔器套件</t>
        </is>
      </c>
      <c r="B16" s="2" t="n">
        <v>2</v>
      </c>
      <c r="C16" s="3" t="n"/>
      <c r="D16" s="2" t="n">
        <v>0.0067</v>
      </c>
      <c r="E16" s="2" t="n">
        <v>4.43</v>
      </c>
      <c r="F16" s="2" t="n">
        <v>33.33</v>
      </c>
      <c r="G16" s="2" t="n">
        <v>66.66</v>
      </c>
    </row>
    <row r="17">
      <c r="A17" s="2" t="inlineStr">
        <is>
          <t>车窗电机</t>
        </is>
      </c>
      <c r="B17" s="2" t="n">
        <v>16</v>
      </c>
      <c r="C17" s="2" t="n">
        <v>1</v>
      </c>
      <c r="D17" s="2" t="n">
        <v>0.012</v>
      </c>
      <c r="E17" s="2" t="n">
        <v>0.96</v>
      </c>
      <c r="F17" s="2" t="n">
        <v>0.33</v>
      </c>
      <c r="G17" s="2" t="n">
        <v>5.28</v>
      </c>
    </row>
    <row r="18">
      <c r="A18" s="2" t="inlineStr"/>
      <c r="B18" s="2" t="n">
        <v>3</v>
      </c>
      <c r="C18" s="3" t="n"/>
      <c r="D18" s="2" t="n">
        <v>0</v>
      </c>
      <c r="E18" s="2" t="n">
        <v>4.23</v>
      </c>
      <c r="F18" s="2" t="n">
        <v>27.5</v>
      </c>
      <c r="G18" s="2" t="n">
        <v>82.5</v>
      </c>
    </row>
    <row r="19">
      <c r="A19" s="2" t="inlineStr">
        <is>
          <t>保险杠</t>
        </is>
      </c>
      <c r="B19" s="2" t="n">
        <v>4</v>
      </c>
      <c r="C19" s="3" t="n"/>
      <c r="D19" s="2" t="n">
        <v>0.06419999999999999</v>
      </c>
      <c r="E19" s="2" t="n">
        <v>7.79</v>
      </c>
      <c r="F19" s="2" t="n">
        <v>17.5</v>
      </c>
      <c r="G19" s="2" t="n">
        <v>70</v>
      </c>
    </row>
    <row r="20">
      <c r="A20" s="2" t="inlineStr">
        <is>
          <t>变速箱阀体</t>
        </is>
      </c>
      <c r="B20" s="2" t="n">
        <v>2</v>
      </c>
      <c r="C20" s="2" t="n">
        <v>1</v>
      </c>
      <c r="D20" s="2" t="n">
        <v>0.0272</v>
      </c>
      <c r="E20" s="2" t="n">
        <v>11.3</v>
      </c>
      <c r="F20" s="2" t="n">
        <v>79.17</v>
      </c>
      <c r="G20" s="2" t="n">
        <v>158.34</v>
      </c>
    </row>
    <row r="21">
      <c r="A21" s="2" t="inlineStr">
        <is>
          <t>挡泥板护罩</t>
        </is>
      </c>
      <c r="B21" s="2" t="n">
        <v>10</v>
      </c>
      <c r="C21" s="3" t="n"/>
      <c r="D21" s="2" t="n">
        <v>0.0505</v>
      </c>
      <c r="E21" s="2" t="n">
        <v>7.1</v>
      </c>
      <c r="F21" s="2" t="n">
        <v>5.83</v>
      </c>
      <c r="G21" s="2" t="n">
        <v>58.3</v>
      </c>
    </row>
    <row r="22">
      <c r="A22" s="2" t="inlineStr"/>
      <c r="B22" s="2" t="n">
        <v>2</v>
      </c>
      <c r="C22" s="2" t="n">
        <v>1</v>
      </c>
      <c r="D22" s="2" t="n">
        <v>0.024</v>
      </c>
      <c r="E22" s="2" t="n">
        <v>3.78</v>
      </c>
      <c r="F22" s="2" t="n">
        <v>20.83</v>
      </c>
      <c r="G22" s="2" t="n">
        <v>41.66</v>
      </c>
    </row>
    <row r="23">
      <c r="A23" s="2" t="inlineStr">
        <is>
          <t>后视镜外壳</t>
        </is>
      </c>
      <c r="B23" s="2" t="n">
        <v>6</v>
      </c>
      <c r="C23" s="3" t="n"/>
      <c r="D23" s="2" t="n">
        <v>0.053</v>
      </c>
      <c r="E23" s="2" t="n">
        <v>2.13</v>
      </c>
      <c r="F23" s="2" t="n">
        <v>7.92</v>
      </c>
      <c r="G23" s="2" t="n">
        <v>47.52</v>
      </c>
    </row>
    <row r="24">
      <c r="A24" s="2" t="inlineStr">
        <is>
          <t>安全眼镜和护目镜</t>
        </is>
      </c>
      <c r="B24" s="2" t="n">
        <v>7</v>
      </c>
      <c r="C24" s="3" t="n"/>
      <c r="D24" s="2" t="n">
        <v>0.0328</v>
      </c>
      <c r="E24" s="2" t="n">
        <v>2.83</v>
      </c>
      <c r="F24" s="2" t="n">
        <v>4.5</v>
      </c>
      <c r="G24" s="2" t="n">
        <v>31.5</v>
      </c>
    </row>
    <row r="25">
      <c r="A25" s="2" t="inlineStr">
        <is>
          <t>液压制动泵</t>
        </is>
      </c>
      <c r="B25" s="2" t="n">
        <v>5</v>
      </c>
      <c r="C25" s="2" t="n">
        <v>1</v>
      </c>
      <c r="D25" s="2" t="n">
        <v>0.0064</v>
      </c>
      <c r="E25" s="2" t="n">
        <v>14.5</v>
      </c>
      <c r="F25" s="2" t="n">
        <v>95.83</v>
      </c>
      <c r="G25" s="2" t="n">
        <v>479.15</v>
      </c>
    </row>
    <row r="26">
      <c r="A26" s="2" t="inlineStr">
        <is>
          <t>气门室盖</t>
        </is>
      </c>
      <c r="B26" s="2" t="n">
        <v>2</v>
      </c>
      <c r="C26" s="3" t="n"/>
      <c r="D26" s="2" t="n">
        <v>0.0343</v>
      </c>
      <c r="E26" s="2" t="n">
        <v>6.41</v>
      </c>
      <c r="F26" s="2" t="n">
        <v>60.42</v>
      </c>
      <c r="G26" s="2" t="n">
        <v>120.84</v>
      </c>
    </row>
    <row r="27">
      <c r="A27" s="2" t="inlineStr">
        <is>
          <t>尾灯</t>
        </is>
      </c>
      <c r="B27" s="2" t="n">
        <v>4</v>
      </c>
      <c r="C27" s="2" t="n">
        <v>1</v>
      </c>
      <c r="D27" s="2" t="n">
        <v>0.0912</v>
      </c>
      <c r="E27" s="2" t="n">
        <v>10.16</v>
      </c>
      <c r="F27" s="2" t="n">
        <v>42.71</v>
      </c>
      <c r="G27" s="2" t="n">
        <v>170.84</v>
      </c>
    </row>
    <row r="28">
      <c r="A28" s="2" t="inlineStr"/>
      <c r="B28" s="2" t="n">
        <v>2</v>
      </c>
      <c r="C28" s="2" t="n">
        <v>1</v>
      </c>
      <c r="D28" s="2" t="n">
        <v>0.048</v>
      </c>
      <c r="E28" s="2" t="n">
        <v>10</v>
      </c>
      <c r="F28" s="2" t="n">
        <v>58.33</v>
      </c>
      <c r="G28" s="2" t="n">
        <v>116.66</v>
      </c>
    </row>
    <row r="29">
      <c r="B29" s="4">
        <f>SUM(B2:B28)</f>
        <v/>
      </c>
      <c r="C29" s="4">
        <f>SUM(C2:C28)</f>
        <v/>
      </c>
      <c r="D29" s="4">
        <f>SUM(D2:D28)</f>
        <v/>
      </c>
      <c r="E29" s="4">
        <f>SUM(E2:E28)</f>
        <v/>
      </c>
      <c r="G29" s="4">
        <f>SUM(G2:G28)</f>
        <v/>
      </c>
    </row>
  </sheetData>
  <mergeCells count="7">
    <mergeCell ref="C20:C21"/>
    <mergeCell ref="C8:C11"/>
    <mergeCell ref="C17:C19"/>
    <mergeCell ref="C25:C26"/>
    <mergeCell ref="C2:C5"/>
    <mergeCell ref="C12:C16"/>
    <mergeCell ref="C22:C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2026-08-03T11:36:06Z</dcterms:created>
  <dcterms:modified xsi:type="dcterms:W3CDTF">2026-08-03T11:36:11Z</dcterms:modified>
</cp:coreProperties>
</file>