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57TO208</t>
        </is>
      </c>
      <c r="B2" s="2" t="n">
        <v>3</v>
      </c>
      <c r="C2" s="2" t="n">
        <v>3</v>
      </c>
      <c r="D2" s="2" t="inlineStr">
        <is>
          <t>1</t>
        </is>
      </c>
      <c r="E2" s="2" t="inlineStr">
        <is>
          <t>滤清器 3套 36元 null</t>
        </is>
      </c>
      <c r="F2" s="2" t="n">
        <v>8421391000</v>
      </c>
    </row>
    <row r="3">
      <c r="A3" s="2" t="inlineStr">
        <is>
          <t>60HD201</t>
        </is>
      </c>
      <c r="B3" s="2" t="n">
        <v>1</v>
      </c>
      <c r="C3" s="2" t="n">
        <v>1</v>
      </c>
      <c r="D3" s="2" t="inlineStr">
        <is>
          <t>1</t>
        </is>
      </c>
      <c r="E3" s="2" t="inlineStr">
        <is>
          <t>垫片</t>
        </is>
      </c>
      <c r="F3" s="2" t="inlineStr"/>
    </row>
    <row r="4">
      <c r="A4" s="2" t="inlineStr">
        <is>
          <t>32NS014</t>
        </is>
      </c>
      <c r="B4" s="2" t="n">
        <v>1</v>
      </c>
      <c r="C4" s="2" t="n">
        <v>1</v>
      </c>
      <c r="D4" s="2" t="inlineStr">
        <is>
          <t>1</t>
        </is>
      </c>
      <c r="E4" s="2" t="inlineStr">
        <is>
          <t>喷嘴</t>
        </is>
      </c>
      <c r="F4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YX1-26-05-17</t>
        </is>
      </c>
      <c r="B9" s="7" t="n">
        <v>1</v>
      </c>
      <c r="C9" s="6" t="n"/>
      <c r="D9" s="7" t="inlineStr">
        <is>
          <t>纸箱</t>
        </is>
      </c>
      <c r="E9" s="6" t="n"/>
      <c r="F9" s="7" t="n">
        <v>0.1</v>
      </c>
      <c r="G9" s="6" t="n"/>
      <c r="H9" s="7" t="n">
        <v>0.09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8421391000</t>
        </is>
      </c>
      <c r="B13" s="7" t="inlineStr">
        <is>
          <t>滤清器</t>
        </is>
      </c>
      <c r="C13" s="7" t="n">
        <v>3</v>
      </c>
      <c r="D13" s="7" t="inlineStr">
        <is>
          <t>个</t>
        </is>
      </c>
      <c r="E13" s="7" t="inlineStr">
        <is>
          <t>澳大利亚</t>
        </is>
      </c>
      <c r="F13" s="9" t="n">
        <v>2.08</v>
      </c>
      <c r="G13" s="9" t="n">
        <v>6.25</v>
      </c>
      <c r="H13" s="7" t="inlineStr">
        <is>
          <t>USD</t>
        </is>
      </c>
      <c r="I13" s="7" t="inlineStr">
        <is>
          <t>null</t>
        </is>
      </c>
      <c r="J13" s="7" t="inlineStr">
        <is>
          <t>照章</t>
        </is>
      </c>
    </row>
    <row r="14">
      <c r="A14" s="10" t="inlineStr">
        <is>
          <t>内燃发动机的滤油器|无品牌|无型号|用于内燃发动机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8509809000</t>
        </is>
      </c>
      <c r="B16" s="7" t="inlineStr">
        <is>
          <t>垫片</t>
        </is>
      </c>
      <c r="C16" s="7" t="n">
        <v>1</v>
      </c>
      <c r="D16" s="7" t="inlineStr">
        <is>
          <t>台</t>
        </is>
      </c>
      <c r="E16" s="7" t="inlineStr">
        <is>
          <t>澳大利亚</t>
        </is>
      </c>
      <c r="F16" s="9" t="n">
        <v>1.88</v>
      </c>
      <c r="G16" s="9" t="n">
        <v>1.88</v>
      </c>
      <c r="H16" s="7" t="inlineStr">
        <is>
          <t>USD</t>
        </is>
      </c>
      <c r="I16" s="7" t="inlineStr">
        <is>
          <t>null</t>
        </is>
      </c>
      <c r="J16" s="7" t="inlineStr">
        <is>
          <t>照章</t>
        </is>
      </c>
    </row>
    <row r="17">
      <c r="A17" s="10" t="inlineStr">
        <is>
          <t>其他家用电动器具|无品牌|无型号|无编号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7013490000</t>
        </is>
      </c>
      <c r="B19" s="7" t="inlineStr">
        <is>
          <t>喷嘴</t>
        </is>
      </c>
      <c r="C19" s="7" t="n">
        <v>1</v>
      </c>
      <c r="D19" s="7" t="inlineStr">
        <is>
          <t>套</t>
        </is>
      </c>
      <c r="E19" s="7" t="inlineStr">
        <is>
          <t>澳大利亚</t>
        </is>
      </c>
      <c r="F19" s="9" t="n">
        <v>3.12</v>
      </c>
      <c r="G19" s="9" t="n">
        <v>3.12</v>
      </c>
      <c r="H19" s="7" t="inlineStr">
        <is>
          <t>USD</t>
        </is>
      </c>
      <c r="I19" s="7" t="inlineStr">
        <is>
          <t>null</t>
        </is>
      </c>
      <c r="J19" s="7" t="inlineStr">
        <is>
          <t>照章</t>
        </is>
      </c>
    </row>
    <row r="20">
      <c r="A20" s="10" t="inlineStr">
        <is>
          <t>其他玻璃制餐桌、厨房用器皿|无品牌|无型号|无编号|用途：餐桌厨房用|材质：玻璃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报关员区           海声BP机号</t>
        </is>
      </c>
      <c r="B22" s="6" t="n"/>
      <c r="C22" s="6" t="n"/>
      <c r="D22" s="6" t="n"/>
      <c r="E22" s="6" t="n"/>
      <c r="F22" s="7" t="inlineStr">
        <is>
          <t>审单          审价</t>
        </is>
      </c>
      <c r="G22" s="6" t="n"/>
      <c r="H22" s="6" t="n"/>
      <c r="I22" s="6" t="n"/>
      <c r="J22" s="6" t="n"/>
    </row>
    <row r="23">
      <c r="A23" s="7" t="inlineStr">
        <is>
          <t>申报单位(盖章)</t>
        </is>
      </c>
      <c r="B23" s="6" t="n"/>
      <c r="C23" s="6" t="n"/>
      <c r="D23" s="6" t="n"/>
      <c r="E23" s="6" t="n"/>
      <c r="F23" s="7" t="inlineStr">
        <is>
          <t>征税          统计</t>
        </is>
      </c>
      <c r="G23" s="6" t="n"/>
      <c r="H23" s="6" t="n"/>
      <c r="I23" s="6" t="n"/>
      <c r="J23" s="6" t="n"/>
    </row>
    <row r="24">
      <c r="A24" s="7" t="inlineStr">
        <is>
          <t>单位地址</t>
        </is>
      </c>
      <c r="B24" s="6" t="n"/>
      <c r="C24" s="6" t="n"/>
      <c r="D24" s="6" t="n"/>
      <c r="E24" s="6" t="n"/>
      <c r="F24" s="7" t="inlineStr"/>
      <c r="G24" s="6" t="n"/>
      <c r="H24" s="6" t="n"/>
      <c r="I24" s="6" t="n"/>
      <c r="J24" s="6" t="n"/>
    </row>
    <row r="25">
      <c r="A25" s="7" t="inlineStr">
        <is>
          <t>邮编            电话       填制日期</t>
        </is>
      </c>
      <c r="B25" s="6" t="n"/>
      <c r="C25" s="6" t="n"/>
      <c r="D25" s="6" t="n"/>
      <c r="E25" s="6" t="n"/>
      <c r="F25" s="7" t="inlineStr"/>
      <c r="G25" s="6" t="n"/>
      <c r="H25" s="6" t="n"/>
      <c r="I25" s="6" t="n"/>
      <c r="J25" s="6" t="n"/>
    </row>
  </sheetData>
  <mergeCells count="44">
    <mergeCell ref="A14:J14"/>
    <mergeCell ref="A24:E24"/>
    <mergeCell ref="A17:J17"/>
    <mergeCell ref="G4:J4"/>
    <mergeCell ref="C5:D5"/>
    <mergeCell ref="F25:J25"/>
    <mergeCell ref="A20:J20"/>
    <mergeCell ref="F3:G3"/>
    <mergeCell ref="C3:D3"/>
    <mergeCell ref="F24:J24"/>
    <mergeCell ref="A25:E25"/>
    <mergeCell ref="D4:F4"/>
    <mergeCell ref="F5:G5"/>
    <mergeCell ref="A15:J15"/>
    <mergeCell ref="H3:J3"/>
    <mergeCell ref="C7:E7"/>
    <mergeCell ref="B8:C8"/>
    <mergeCell ref="A3:B3"/>
    <mergeCell ref="F8:G8"/>
    <mergeCell ref="A11:J11"/>
    <mergeCell ref="A1:J1"/>
    <mergeCell ref="B10:F10"/>
    <mergeCell ref="A2:H2"/>
    <mergeCell ref="H5:J5"/>
    <mergeCell ref="F23:J23"/>
    <mergeCell ref="A5:B5"/>
    <mergeCell ref="H8:J8"/>
    <mergeCell ref="G7:J7"/>
    <mergeCell ref="A23:E23"/>
    <mergeCell ref="B9:C9"/>
    <mergeCell ref="F22:J22"/>
    <mergeCell ref="D9:E9"/>
    <mergeCell ref="A22:E22"/>
    <mergeCell ref="F9:G9"/>
    <mergeCell ref="G10:J10"/>
    <mergeCell ref="A4:B4"/>
    <mergeCell ref="G6:J6"/>
    <mergeCell ref="B6:C6"/>
    <mergeCell ref="D8:E8"/>
    <mergeCell ref="A18:J18"/>
    <mergeCell ref="A21:J21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YX1-26-05-17</t>
        </is>
      </c>
      <c r="C3" s="4" t="n"/>
      <c r="F3" s="5" t="inlineStr">
        <is>
          <t>合同签订时间：
Date of Contract:</t>
        </is>
      </c>
      <c r="G3" s="11" t="inlineStr">
        <is>
          <t>2026/05/17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57TO208</t>
        </is>
      </c>
      <c r="C13" s="7" t="inlineStr">
        <is>
          <t>滤清器</t>
        </is>
      </c>
      <c r="D13" s="7" t="n">
        <v>3</v>
      </c>
      <c r="E13" s="7" t="inlineStr">
        <is>
          <t>个</t>
        </is>
      </c>
      <c r="F13" s="7" t="n">
        <v>2.0833</v>
      </c>
      <c r="G13" s="7" t="n">
        <v>6.25</v>
      </c>
    </row>
    <row r="14">
      <c r="A14" s="7" t="inlineStr">
        <is>
          <t>无品牌</t>
        </is>
      </c>
      <c r="B14" s="7" t="inlineStr">
        <is>
          <t>60HD201</t>
        </is>
      </c>
      <c r="C14" s="7" t="inlineStr">
        <is>
          <t>垫片</t>
        </is>
      </c>
      <c r="D14" s="7" t="n">
        <v>1</v>
      </c>
      <c r="E14" s="7" t="inlineStr">
        <is>
          <t>台</t>
        </is>
      </c>
      <c r="F14" s="7" t="n">
        <v>1.88</v>
      </c>
      <c r="G14" s="7" t="n">
        <v>1.88</v>
      </c>
    </row>
    <row r="15">
      <c r="A15" s="7" t="inlineStr">
        <is>
          <t>无品牌</t>
        </is>
      </c>
      <c r="B15" s="7" t="inlineStr">
        <is>
          <t>32NS014</t>
        </is>
      </c>
      <c r="C15" s="7" t="inlineStr">
        <is>
          <t>喷嘴</t>
        </is>
      </c>
      <c r="D15" s="7" t="n">
        <v>1</v>
      </c>
      <c r="E15" s="7" t="inlineStr">
        <is>
          <t>套</t>
        </is>
      </c>
      <c r="F15" s="7" t="n">
        <v>3.12</v>
      </c>
      <c r="G15" s="7" t="n">
        <v>3.12</v>
      </c>
    </row>
    <row r="16">
      <c r="A16" s="13" t="inlineStr"/>
      <c r="B16" s="13" t="inlineStr"/>
      <c r="C16" s="13" t="inlineStr"/>
      <c r="D16" s="13" t="n">
        <v>5</v>
      </c>
      <c r="E16" s="13" t="inlineStr"/>
      <c r="F16" s="13" t="inlineStr">
        <is>
          <t>合计：</t>
        </is>
      </c>
      <c r="G16" s="13" t="n">
        <v>11.25</v>
      </c>
    </row>
    <row r="17">
      <c r="A17" s="11" t="inlineStr">
        <is>
          <t>合同总金额：</t>
        </is>
      </c>
      <c r="B17" s="11" t="n">
        <v>11.25</v>
      </c>
      <c r="C17" s="11" t="inlineStr">
        <is>
          <t>USD</t>
        </is>
      </c>
    </row>
    <row r="18">
      <c r="A18" s="11" t="inlineStr">
        <is>
          <t>1、结汇方式：</t>
        </is>
      </c>
      <c r="B18" s="11" t="inlineStr">
        <is>
          <t>TT</t>
        </is>
      </c>
      <c r="F18" s="11" t="inlineStr">
        <is>
          <t>2、目的港：</t>
        </is>
      </c>
      <c r="G18" s="11" t="inlineStr">
        <is>
          <t>澳大利亚（悉尼）</t>
        </is>
      </c>
    </row>
    <row r="19">
      <c r="A19" s="11" t="inlineStr">
        <is>
          <t>3、运输方式：</t>
        </is>
      </c>
      <c r="B19" s="11" t="inlineStr">
        <is>
          <t>海运散货</t>
        </is>
      </c>
      <c r="F19" s="11" t="inlineStr">
        <is>
          <t>4、到达日期：</t>
        </is>
      </c>
      <c r="G19" s="11" t="inlineStr">
        <is>
          <t>不迟于2026/07/01</t>
        </is>
      </c>
    </row>
    <row r="20">
      <c r="A20" s="5" t="inlineStr">
        <is>
          <t>5、协议终止：</t>
        </is>
      </c>
      <c r="B20" s="5" t="inlineStr">
        <is>
          <t>货物的品质规格以买方国家检疫检验机构检验合格为准，并有权依据检验证书向卖方索赔。</t>
        </is>
      </c>
      <c r="C20" s="4" t="n"/>
      <c r="D20" s="4" t="n"/>
      <c r="E20" s="4" t="n"/>
      <c r="F20" s="4" t="n"/>
      <c r="G20" s="4" t="n"/>
    </row>
    <row r="21">
      <c r="A21" s="5" t="inlineStr">
        <is>
          <t>6、仲裁：</t>
        </is>
      </c>
      <c r="B21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1" s="4" t="n"/>
      <c r="D21" s="4" t="n"/>
      <c r="E21" s="4" t="n"/>
      <c r="F21" s="4" t="n"/>
      <c r="G21" s="4" t="n"/>
    </row>
    <row r="22">
      <c r="A22" s="5" t="inlineStr">
        <is>
          <t>7、合同生效：</t>
        </is>
      </c>
      <c r="B22" s="5" t="inlineStr">
        <is>
          <t>本合同用中文写成，买卖双方各执一份，自双方签字、盖章之日起生效，
若买方在卖方签字之日起计三日内仍不签回给卖方，本合同作废。</t>
        </is>
      </c>
      <c r="C22" s="4" t="n"/>
      <c r="D22" s="4" t="n"/>
      <c r="E22" s="4" t="n"/>
      <c r="F22" s="4" t="n"/>
      <c r="G22" s="4" t="n"/>
    </row>
    <row r="24">
      <c r="A24" s="5" t="inlineStr">
        <is>
          <t>买方：（签名及盖章）</t>
        </is>
      </c>
      <c r="B24" s="4" t="n"/>
      <c r="F24" s="11" t="inlineStr">
        <is>
          <t>卖方：（签名及盖章）</t>
        </is>
      </c>
    </row>
    <row r="27">
      <c r="A27" s="11" t="inlineStr">
        <is>
          <t>日期：</t>
        </is>
      </c>
      <c r="B27" s="11" t="inlineStr">
        <is>
          <t>2026/05/17</t>
        </is>
      </c>
      <c r="F27" s="11" t="inlineStr">
        <is>
          <t>日期：</t>
        </is>
      </c>
    </row>
  </sheetData>
  <mergeCells count="16">
    <mergeCell ref="B20:G20"/>
    <mergeCell ref="B9:E9"/>
    <mergeCell ref="A24:B24"/>
    <mergeCell ref="A1:G2"/>
    <mergeCell ref="B7:C7"/>
    <mergeCell ref="B22:G22"/>
    <mergeCell ref="B3:C3"/>
    <mergeCell ref="A4:A5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YX1-26-05-17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2026/05/17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57TO208</t>
        </is>
      </c>
      <c r="B11" s="7" t="inlineStr">
        <is>
          <t>滤清器</t>
        </is>
      </c>
      <c r="C11" s="6" t="n"/>
      <c r="D11" s="6" t="n"/>
      <c r="E11" s="7" t="n">
        <v>3</v>
      </c>
      <c r="F11" s="7" t="inlineStr">
        <is>
          <t>PCS</t>
        </is>
      </c>
      <c r="G11" s="15" t="n">
        <v>0.49</v>
      </c>
      <c r="H11" s="15" t="n">
        <v>1.47</v>
      </c>
    </row>
    <row r="12">
      <c r="A12" s="2" t="inlineStr">
        <is>
          <t>60HD201</t>
        </is>
      </c>
      <c r="B12" s="7" t="inlineStr">
        <is>
          <t>垫片</t>
        </is>
      </c>
      <c r="C12" s="6" t="n"/>
      <c r="D12" s="6" t="n"/>
      <c r="E12" s="7" t="n">
        <v>1</v>
      </c>
      <c r="F12" s="7" t="inlineStr">
        <is>
          <t>UNIT</t>
        </is>
      </c>
      <c r="G12" s="15" t="n">
        <v>0.44</v>
      </c>
      <c r="H12" s="15" t="n">
        <v>0.44</v>
      </c>
    </row>
    <row r="13">
      <c r="A13" s="2" t="inlineStr">
        <is>
          <t>32NS014</t>
        </is>
      </c>
      <c r="B13" s="7" t="inlineStr">
        <is>
          <t>喷嘴</t>
        </is>
      </c>
      <c r="C13" s="6" t="n"/>
      <c r="D13" s="6" t="n"/>
      <c r="E13" s="7" t="n">
        <v>1</v>
      </c>
      <c r="F13" s="7" t="inlineStr">
        <is>
          <t>SET</t>
        </is>
      </c>
      <c r="G13" s="15" t="n">
        <v>0.73</v>
      </c>
      <c r="H13" s="15" t="n">
        <v>0.73</v>
      </c>
    </row>
    <row r="14">
      <c r="A14" s="16" t="inlineStr">
        <is>
          <t>Total :</t>
        </is>
      </c>
      <c r="B14" s="17" t="n"/>
      <c r="C14" s="17" t="n"/>
      <c r="D14" s="17" t="n"/>
      <c r="E14" s="18" t="n">
        <v>5</v>
      </c>
      <c r="F14" s="19" t="n"/>
      <c r="H14" s="20" t="n">
        <v>2.64</v>
      </c>
    </row>
  </sheetData>
  <mergeCells count="23">
    <mergeCell ref="B11:D11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  <mergeCell ref="A14:D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57TO208</t>
        </is>
      </c>
      <c r="B5" s="7" t="inlineStr">
        <is>
          <t>滤清器</t>
        </is>
      </c>
      <c r="C5" s="7" t="n">
        <v>3</v>
      </c>
      <c r="D5" s="7" t="inlineStr">
        <is>
          <t>个</t>
        </is>
      </c>
      <c r="E5" s="7" t="n">
        <v>1</v>
      </c>
      <c r="F5" s="7" t="n">
        <v>0.05</v>
      </c>
      <c r="G5" s="7" t="n">
        <v>0.06</v>
      </c>
    </row>
    <row r="6">
      <c r="A6" s="7" t="inlineStr">
        <is>
          <t>60HD201</t>
        </is>
      </c>
      <c r="B6" s="7" t="inlineStr">
        <is>
          <t>垫片</t>
        </is>
      </c>
      <c r="C6" s="7" t="n">
        <v>1</v>
      </c>
      <c r="D6" s="7" t="inlineStr">
        <is>
          <t>台</t>
        </is>
      </c>
      <c r="E6" s="6" t="n"/>
      <c r="F6" s="7" t="n">
        <v>0.01</v>
      </c>
      <c r="G6" s="7" t="n">
        <v>0.01</v>
      </c>
    </row>
    <row r="7">
      <c r="A7" s="7" t="inlineStr">
        <is>
          <t>32NS014</t>
        </is>
      </c>
      <c r="B7" s="7" t="inlineStr">
        <is>
          <t>喷嘴</t>
        </is>
      </c>
      <c r="C7" s="7" t="n">
        <v>1</v>
      </c>
      <c r="D7" s="7" t="inlineStr">
        <is>
          <t>套</t>
        </is>
      </c>
      <c r="E7" s="6" t="n"/>
      <c r="F7" s="7" t="n">
        <v>0.03</v>
      </c>
      <c r="G7" s="7" t="n">
        <v>0.03</v>
      </c>
    </row>
    <row r="8">
      <c r="C8" s="13">
        <f>SUM(C5:C7)</f>
        <v/>
      </c>
      <c r="E8" s="13">
        <f>SUM(E5:E7)</f>
        <v/>
      </c>
      <c r="F8" s="13">
        <f>SUM(F5:F7)</f>
        <v/>
      </c>
      <c r="G8" s="13">
        <f>SUM(G5:G7)</f>
        <v/>
      </c>
    </row>
    <row r="9">
      <c r="F9" s="14">
        <f>SUBTOTAL(9,F5:F8)</f>
        <v/>
      </c>
    </row>
  </sheetData>
  <mergeCells count="10">
    <mergeCell ref="A1:G1"/>
    <mergeCell ref="C3:C4"/>
    <mergeCell ref="B3:B4"/>
    <mergeCell ref="A3:A4"/>
    <mergeCell ref="E3:E4"/>
    <mergeCell ref="G3:G4"/>
    <mergeCell ref="F3:F4"/>
    <mergeCell ref="D3:D4"/>
    <mergeCell ref="A2:G2"/>
    <mergeCell ref="E5:E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滤清器</t>
        </is>
      </c>
      <c r="B2" s="7" t="n">
        <v>3</v>
      </c>
      <c r="C2" s="7" t="n">
        <v>1</v>
      </c>
      <c r="D2" s="7" t="n">
        <v>0.0026</v>
      </c>
      <c r="E2" s="7" t="n">
        <v>0.06</v>
      </c>
      <c r="F2" s="7" t="n">
        <v>2.08</v>
      </c>
      <c r="G2" s="7" t="n">
        <v>6.24</v>
      </c>
    </row>
    <row r="3">
      <c r="A3" s="7" t="inlineStr">
        <is>
          <t>垫片</t>
        </is>
      </c>
      <c r="B3" s="7" t="n">
        <v>1</v>
      </c>
      <c r="C3" s="6" t="n"/>
      <c r="D3" s="7" t="n">
        <v>0.0002</v>
      </c>
      <c r="E3" s="7" t="n">
        <v>0.01</v>
      </c>
      <c r="F3" s="7" t="n">
        <v>1.88</v>
      </c>
      <c r="G3" s="7" t="n">
        <v>1.88</v>
      </c>
    </row>
    <row r="4">
      <c r="A4" s="7" t="inlineStr">
        <is>
          <t>喷嘴</t>
        </is>
      </c>
      <c r="B4" s="7" t="n">
        <v>1</v>
      </c>
      <c r="C4" s="6" t="n"/>
      <c r="D4" s="7" t="n">
        <v>0.0005999999999999999</v>
      </c>
      <c r="E4" s="7" t="n">
        <v>0.03</v>
      </c>
      <c r="F4" s="7" t="n">
        <v>3.12</v>
      </c>
      <c r="G4" s="7" t="n">
        <v>3.12</v>
      </c>
    </row>
    <row r="5">
      <c r="B5" s="13">
        <f>SUM(B2:B4)</f>
        <v/>
      </c>
      <c r="C5" s="13">
        <f>SUM(C2:C4)</f>
        <v/>
      </c>
      <c r="D5" s="13">
        <f>SUM(D2:D4)</f>
        <v/>
      </c>
      <c r="E5" s="13">
        <f>SUM(E2:E4)</f>
        <v/>
      </c>
      <c r="G5" s="13">
        <f>SUM(G2:G4)</f>
        <v/>
      </c>
    </row>
  </sheetData>
  <mergeCells count="1">
    <mergeCell ref="C2:C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1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 ht="80" customHeight="1">
      <c r="A16" s="7" t="inlineStr"/>
      <c r="B16" s="7" t="inlineStr"/>
      <c r="C16" s="7" t="inlineStr">
        <is>
          <t>滤清器</t>
        </is>
      </c>
      <c r="D16" s="7" t="inlineStr">
        <is>
          <t>Filter</t>
        </is>
      </c>
      <c r="E16" s="7" t="inlineStr">
        <is>
          <t>STEEL</t>
        </is>
      </c>
      <c r="F16" s="7" t="inlineStr">
        <is>
          <t>for car</t>
        </is>
      </c>
      <c r="G16" s="7" t="inlineStr">
        <is>
          <t>无</t>
        </is>
      </c>
      <c r="H16" s="7" t="inlineStr">
        <is>
          <t>8421391000</t>
        </is>
      </c>
      <c r="I16" s="7" t="inlineStr">
        <is>
          <t>1</t>
        </is>
      </c>
      <c r="J16" s="7" t="n">
        <v>3</v>
      </c>
      <c r="K16" s="7" t="n">
        <v>3.2</v>
      </c>
      <c r="L16" s="7" t="n">
        <v>9.6</v>
      </c>
      <c r="M16" s="7" t="n">
        <v>0.02</v>
      </c>
      <c r="N16" s="7" t="inlineStr"/>
      <c r="O16" s="27" t="inlineStr">
        <is>
          <t>https://www.ebay.com.au/itm/2pcs-MAP-Sensor-Oil-Separator-Filter-Suitable-Toyota-Prado-90-120-150-Hilux-/336584149312</t>
        </is>
      </c>
    </row>
    <row r="17" ht="80" customHeight="1">
      <c r="A17" s="7" t="inlineStr"/>
      <c r="B17" s="7" t="inlineStr"/>
      <c r="C17" s="7" t="inlineStr">
        <is>
          <t>垫片</t>
        </is>
      </c>
      <c r="D17" s="7" t="inlineStr">
        <is>
          <t>Gasket</t>
        </is>
      </c>
      <c r="E17" s="7" t="inlineStr">
        <is>
          <t>RUBBER</t>
        </is>
      </c>
      <c r="F17" s="7" t="inlineStr">
        <is>
          <t>for car</t>
        </is>
      </c>
      <c r="G17" s="7" t="inlineStr">
        <is>
          <t>无</t>
        </is>
      </c>
      <c r="H17" s="7" t="inlineStr">
        <is>
          <t>8509809000</t>
        </is>
      </c>
      <c r="I17" s="7" t="inlineStr">
        <is>
          <t>1</t>
        </is>
      </c>
      <c r="J17" s="7" t="n">
        <v>1</v>
      </c>
      <c r="K17" s="7" t="n">
        <v>3.74</v>
      </c>
      <c r="L17" s="7" t="n">
        <v>3.74</v>
      </c>
      <c r="M17" s="7" t="n">
        <v>0.01</v>
      </c>
      <c r="N17" s="7" t="inlineStr"/>
      <c r="O17" s="27" t="inlineStr">
        <is>
          <t>https://www.ebay.com.au/itm/VTC-Filter-Assy-15845-RAA-A01-VTEC-Solenoid-Gasket-15815-RAA-A01-Honda-/198526698929</t>
        </is>
      </c>
    </row>
    <row r="18" ht="80" customHeight="1">
      <c r="A18" s="7" t="inlineStr"/>
      <c r="B18" s="7" t="inlineStr"/>
      <c r="C18" s="7" t="inlineStr">
        <is>
          <t>喷嘴</t>
        </is>
      </c>
      <c r="D18" s="7" t="inlineStr">
        <is>
          <t>injector nozzle</t>
        </is>
      </c>
      <c r="E18" s="7" t="inlineStr">
        <is>
          <t>GLASS</t>
        </is>
      </c>
      <c r="F18" s="7" t="inlineStr">
        <is>
          <t>for car</t>
        </is>
      </c>
      <c r="G18" s="7" t="inlineStr">
        <is>
          <t>无</t>
        </is>
      </c>
      <c r="H18" s="7" t="inlineStr">
        <is>
          <t>7013490000</t>
        </is>
      </c>
      <c r="I18" s="7" t="inlineStr">
        <is>
          <t>1</t>
        </is>
      </c>
      <c r="J18" s="7" t="n">
        <v>1</v>
      </c>
      <c r="K18" s="7" t="n">
        <v>4.23</v>
      </c>
      <c r="L18" s="7" t="n">
        <v>4.23</v>
      </c>
      <c r="M18" s="7" t="n">
        <v>0.03</v>
      </c>
      <c r="N18" s="7" t="inlineStr"/>
      <c r="O18" s="27" t="inlineStr">
        <is>
          <t>https://www.ebay.com.au/itm/Diesel-Injector-Seal-Washer-Kit-Fits-Nissan-Navara-D40-D22-Pathfinder-R51-/198132384214</t>
        </is>
      </c>
    </row>
    <row r="19">
      <c r="A19" s="13" t="inlineStr"/>
      <c r="B19" s="13" t="inlineStr"/>
      <c r="C19" s="13" t="inlineStr"/>
      <c r="D19" s="13" t="inlineStr"/>
      <c r="E19" s="13" t="inlineStr"/>
      <c r="F19" s="13" t="inlineStr"/>
      <c r="G19" s="13" t="inlineStr"/>
      <c r="H19" s="13" t="inlineStr"/>
      <c r="I19" s="13" t="n">
        <v>1</v>
      </c>
      <c r="J19" s="13" t="n">
        <v>5</v>
      </c>
      <c r="K19" s="13" t="inlineStr"/>
      <c r="L19" s="13" t="n">
        <v>17.57</v>
      </c>
      <c r="M19" s="13" t="n">
        <v>0.1</v>
      </c>
      <c r="N19" s="13" t="inlineStr"/>
      <c r="O19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2026-08-03T11:37:22Z</dcterms:created>
  <dcterms:modified xsi:type="dcterms:W3CDTF">2026-08-03T11:37:23Z</dcterms:modified>
</cp:coreProperties>
</file>